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>
    <definedName name="__Anonymous_Sheet_DB__0">'Arkusz1'!$25:$25</definedName>
  </definedNames>
  <calcPr fullCalcOnLoad="1"/>
</workbook>
</file>

<file path=xl/sharedStrings.xml><?xml version="1.0" encoding="utf-8"?>
<sst xmlns="http://schemas.openxmlformats.org/spreadsheetml/2006/main" count="30" uniqueCount="26">
  <si>
    <t>Pakiet Nr 1  Formularz  asortymentowo – cenowy</t>
  </si>
  <si>
    <t>Lp.</t>
  </si>
  <si>
    <t>Nazwa leku</t>
  </si>
  <si>
    <t xml:space="preserve">j. m. </t>
  </si>
  <si>
    <t>Ilość</t>
  </si>
  <si>
    <t>Cena jednostkowa netto</t>
  </si>
  <si>
    <t>Wartość netto</t>
  </si>
  <si>
    <t>Stawka VAT</t>
  </si>
  <si>
    <t>Cena jednostkowa brutto</t>
  </si>
  <si>
    <t>Wartość brutto</t>
  </si>
  <si>
    <t>Producent</t>
  </si>
  <si>
    <t>Simvastatyna 20 mg tabl.  Opak.  30 szt.</t>
  </si>
  <si>
    <t>op</t>
  </si>
  <si>
    <t>Simvastatyna 40 mg tabl.  Opak.  30 szt.</t>
  </si>
  <si>
    <t>Fenofibrate 100 mg kaps. Opak. 50 szt.</t>
  </si>
  <si>
    <t>Remestyp 0,1 mg/ml 5 amp  a' 2 ml</t>
  </si>
  <si>
    <t>Suprane płyn do inhalacji butelka a' 240 ml</t>
  </si>
  <si>
    <t>szt.</t>
  </si>
  <si>
    <t>Ecalta proszek do przygotowania infuz.     0,1 g fiol a' 30 ml</t>
  </si>
  <si>
    <t>OGÓŁEM</t>
  </si>
  <si>
    <t>co stanowi łączną wartość:</t>
  </si>
  <si>
    <t>wartość netto</t>
  </si>
  <si>
    <t>wartość VAT</t>
  </si>
  <si>
    <t>wartość brutto</t>
  </si>
  <si>
    <t>............................................................</t>
  </si>
  <si>
    <t xml:space="preserve">                  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</si>
</sst>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%"/>
  </numFmts>
  <fonts count="12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 CE"/>
      <family val="1"/>
    </font>
    <font>
      <sz val="11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6" fontId="2" fillId="0" borderId="1" xfId="0" applyNumberFormat="1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6" fontId="5" fillId="3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Border="1" applyAlignment="1">
      <alignment/>
    </xf>
    <xf numFmtId="164" fontId="6" fillId="0" borderId="0" xfId="20" applyNumberFormat="1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 horizontal="center" vertical="center"/>
    </xf>
    <xf numFmtId="164" fontId="8" fillId="0" borderId="2" xfId="20" applyNumberFormat="1" applyFont="1" applyFill="1" applyBorder="1" applyAlignment="1" applyProtection="1">
      <alignment horizontal="center" vertical="center"/>
      <protection/>
    </xf>
    <xf numFmtId="164" fontId="6" fillId="0" borderId="2" xfId="2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7" fontId="10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16" sqref="B16"/>
    </sheetView>
  </sheetViews>
  <sheetFormatPr defaultColWidth="12.57421875" defaultRowHeight="12.75"/>
  <cols>
    <col min="1" max="1" width="5.140625" style="0" customWidth="1"/>
    <col min="2" max="2" width="35.00390625" style="0" customWidth="1"/>
    <col min="3" max="3" width="8.7109375" style="0" customWidth="1"/>
    <col min="4" max="4" width="9.140625" style="0" customWidth="1"/>
    <col min="6" max="6" width="15.00390625" style="0" customWidth="1"/>
    <col min="7" max="7" width="11.57421875" style="0" customWidth="1"/>
    <col min="8" max="8" width="12.57421875" style="0" customWidth="1"/>
    <col min="9" max="9" width="15.421875" style="0" customWidth="1"/>
    <col min="10" max="16384" width="11.57421875" style="0" customWidth="1"/>
  </cols>
  <sheetData>
    <row r="1" spans="1:9" ht="19.5">
      <c r="A1" s="1"/>
      <c r="B1" s="2" t="s">
        <v>0</v>
      </c>
      <c r="C1" s="2"/>
      <c r="D1" s="2"/>
      <c r="E1" s="2"/>
      <c r="F1" s="2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10" ht="38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5" t="s">
        <v>10</v>
      </c>
    </row>
    <row r="4" spans="1:10" ht="27" customHeight="1">
      <c r="A4" s="3">
        <v>1</v>
      </c>
      <c r="B4" s="6" t="s">
        <v>11</v>
      </c>
      <c r="C4" s="7" t="s">
        <v>12</v>
      </c>
      <c r="D4" s="7">
        <v>1000</v>
      </c>
      <c r="E4" s="8"/>
      <c r="F4" s="9">
        <f>D4*E4</f>
        <v>0</v>
      </c>
      <c r="G4" s="10"/>
      <c r="H4" s="9">
        <f>E4+E4*G4</f>
        <v>0</v>
      </c>
      <c r="I4" s="9">
        <f>D4*H4</f>
        <v>0</v>
      </c>
      <c r="J4" s="11"/>
    </row>
    <row r="5" spans="1:10" ht="27" customHeight="1">
      <c r="A5" s="3">
        <v>2</v>
      </c>
      <c r="B5" s="6" t="s">
        <v>13</v>
      </c>
      <c r="C5" s="7" t="s">
        <v>12</v>
      </c>
      <c r="D5" s="7">
        <v>500</v>
      </c>
      <c r="E5" s="8"/>
      <c r="F5" s="9">
        <f>D5*E5</f>
        <v>0</v>
      </c>
      <c r="G5" s="10"/>
      <c r="H5" s="9">
        <f>E5+E5*G5</f>
        <v>0</v>
      </c>
      <c r="I5" s="9">
        <f>D5*H5</f>
        <v>0</v>
      </c>
      <c r="J5" s="11"/>
    </row>
    <row r="6" spans="1:10" ht="27" customHeight="1">
      <c r="A6" s="3">
        <v>3</v>
      </c>
      <c r="B6" s="6" t="s">
        <v>14</v>
      </c>
      <c r="C6" s="7" t="s">
        <v>12</v>
      </c>
      <c r="D6" s="7">
        <v>200</v>
      </c>
      <c r="E6" s="8"/>
      <c r="F6" s="9">
        <f>D6*E6</f>
        <v>0</v>
      </c>
      <c r="G6" s="10"/>
      <c r="H6" s="9">
        <f>E6+E6*G6</f>
        <v>0</v>
      </c>
      <c r="I6" s="9">
        <f>D6*H6</f>
        <v>0</v>
      </c>
      <c r="J6" s="11"/>
    </row>
    <row r="7" spans="1:10" ht="27" customHeight="1">
      <c r="A7" s="3">
        <v>4</v>
      </c>
      <c r="B7" s="6" t="s">
        <v>15</v>
      </c>
      <c r="C7" s="7" t="s">
        <v>12</v>
      </c>
      <c r="D7" s="7">
        <v>200</v>
      </c>
      <c r="E7" s="8"/>
      <c r="F7" s="9">
        <f>D7*E7</f>
        <v>0</v>
      </c>
      <c r="G7" s="10"/>
      <c r="H7" s="9">
        <f>E7+E7*G7</f>
        <v>0</v>
      </c>
      <c r="I7" s="9">
        <f>D7*H7</f>
        <v>0</v>
      </c>
      <c r="J7" s="11"/>
    </row>
    <row r="8" spans="1:10" ht="27" customHeight="1">
      <c r="A8" s="3">
        <v>5</v>
      </c>
      <c r="B8" s="6" t="s">
        <v>16</v>
      </c>
      <c r="C8" s="7" t="s">
        <v>17</v>
      </c>
      <c r="D8" s="7">
        <v>30</v>
      </c>
      <c r="E8" s="8"/>
      <c r="F8" s="9">
        <f>D8*E8</f>
        <v>0</v>
      </c>
      <c r="G8" s="10"/>
      <c r="H8" s="9">
        <f>E8+E8*G8</f>
        <v>0</v>
      </c>
      <c r="I8" s="9">
        <f>D8*H8</f>
        <v>0</v>
      </c>
      <c r="J8" s="11"/>
    </row>
    <row r="9" spans="1:10" ht="27" customHeight="1">
      <c r="A9" s="3">
        <v>6</v>
      </c>
      <c r="B9" s="6" t="s">
        <v>18</v>
      </c>
      <c r="C9" s="7" t="s">
        <v>17</v>
      </c>
      <c r="D9" s="7">
        <v>2</v>
      </c>
      <c r="E9" s="8"/>
      <c r="F9" s="9">
        <f>D9*E9</f>
        <v>0</v>
      </c>
      <c r="G9" s="10"/>
      <c r="H9" s="9">
        <f>E9+E9*G9</f>
        <v>0</v>
      </c>
      <c r="I9" s="9">
        <f>D9*H9</f>
        <v>0</v>
      </c>
      <c r="J9" s="11"/>
    </row>
    <row r="10" spans="1:10" ht="26.25" customHeight="1">
      <c r="A10" s="11"/>
      <c r="B10" s="12" t="s">
        <v>19</v>
      </c>
      <c r="C10" s="11"/>
      <c r="D10" s="11"/>
      <c r="E10" s="11"/>
      <c r="F10" s="13">
        <f>SUM(F4:F9)</f>
        <v>0</v>
      </c>
      <c r="G10" s="14"/>
      <c r="H10" s="14"/>
      <c r="I10" s="13">
        <f>SUM(I4:I9)</f>
        <v>0</v>
      </c>
      <c r="J10" s="15"/>
    </row>
    <row r="14" spans="6:11" ht="15.75">
      <c r="F14" s="16" t="s">
        <v>20</v>
      </c>
      <c r="G14" s="16"/>
      <c r="H14" s="16"/>
      <c r="I14" s="16"/>
      <c r="J14" s="17"/>
      <c r="K14" s="17"/>
    </row>
    <row r="15" spans="6:11" ht="16.5" customHeight="1">
      <c r="F15" s="18" t="s">
        <v>21</v>
      </c>
      <c r="G15" s="18"/>
      <c r="H15" s="18" t="s">
        <v>22</v>
      </c>
      <c r="I15" s="18" t="s">
        <v>23</v>
      </c>
      <c r="J15" s="18"/>
      <c r="K15" s="17"/>
    </row>
    <row r="16" spans="6:11" ht="32.25" customHeight="1">
      <c r="F16" s="19"/>
      <c r="G16" s="19"/>
      <c r="H16" s="19"/>
      <c r="I16" s="18"/>
      <c r="J16" s="18"/>
      <c r="K16" s="20"/>
    </row>
    <row r="17" spans="6:11" ht="15.75">
      <c r="F17" s="21"/>
      <c r="G17" s="22"/>
      <c r="H17" s="23"/>
      <c r="I17" s="24"/>
      <c r="J17" s="20"/>
      <c r="K17" s="20"/>
    </row>
    <row r="18" spans="6:11" ht="15.75">
      <c r="F18" s="21"/>
      <c r="G18" s="22"/>
      <c r="H18" s="23"/>
      <c r="I18" s="24"/>
      <c r="J18" s="20"/>
      <c r="K18" s="20"/>
    </row>
    <row r="19" spans="6:11" ht="15.75">
      <c r="F19" s="21"/>
      <c r="G19" s="22"/>
      <c r="H19" s="23"/>
      <c r="I19" s="24"/>
      <c r="J19" s="20"/>
      <c r="K19" s="20"/>
    </row>
    <row r="20" spans="6:11" ht="15.75">
      <c r="F20" s="21"/>
      <c r="G20" s="22"/>
      <c r="H20" s="23"/>
      <c r="I20" s="24"/>
      <c r="J20" s="20"/>
      <c r="K20" s="20"/>
    </row>
    <row r="21" spans="6:9" ht="15.75">
      <c r="F21" s="21"/>
      <c r="G21" s="22"/>
      <c r="H21" s="23"/>
      <c r="I21" s="24"/>
    </row>
    <row r="22" spans="6:8" ht="15.75">
      <c r="F22" s="21"/>
      <c r="G22" s="20" t="s">
        <v>24</v>
      </c>
      <c r="H22" s="20"/>
    </row>
    <row r="23" spans="6:11" ht="15.75">
      <c r="F23" s="21"/>
      <c r="G23" s="25" t="s">
        <v>25</v>
      </c>
      <c r="H23" s="25"/>
      <c r="J23" s="17"/>
      <c r="K23" s="17"/>
    </row>
    <row r="24" spans="6:11" ht="15.75">
      <c r="F24" s="16"/>
      <c r="G24" s="16"/>
      <c r="H24" s="16"/>
      <c r="I24" s="16"/>
      <c r="J24" s="17"/>
      <c r="K24" s="17"/>
    </row>
  </sheetData>
  <mergeCells count="7">
    <mergeCell ref="F14:I14"/>
    <mergeCell ref="F15:G15"/>
    <mergeCell ref="I15:J15"/>
    <mergeCell ref="F16:G16"/>
    <mergeCell ref="I16:J16"/>
    <mergeCell ref="G23:H23"/>
    <mergeCell ref="F24:I24"/>
  </mergeCells>
  <printOptions/>
  <pageMargins left="0.5902777777777778" right="0.5902777777777778" top="0.7708333333333334" bottom="0.5513888888888889" header="0.5902777777777778" footer="0.5118055555555555"/>
  <pageSetup horizontalDpi="300" verticalDpi="300" orientation="landscape" paperSize="9"/>
  <headerFooter alignWithMargins="0">
    <oddHeader>&amp;R&amp;"Times New Roman,Pogrubiona kursywa"&amp;13Załącznik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5902777777777778" right="0.5902777777777778" top="0.7708333333333334" bottom="0.5513888888888889" header="0.5902777777777778" footer="0.5118055555555555"/>
  <pageSetup horizontalDpi="300" verticalDpi="300" orientation="landscape" paperSize="9"/>
  <headerFooter alignWithMargins="0">
    <oddHeader>&amp;R&amp;"Times New Roman,Pogrubiona kursywa"&amp;13Załącznik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5902777777777778" right="0.5902777777777778" top="0.7708333333333334" bottom="0.5513888888888889" header="0.5902777777777778" footer="0.5118055555555555"/>
  <pageSetup horizontalDpi="300" verticalDpi="300" orientation="landscape" paperSize="9"/>
  <headerFooter alignWithMargins="0">
    <oddHeader>&amp;R&amp;"Times New Roman,Pogrubiona kursywa"&amp;13Załącznik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2012-07-04T06:16:03Z</cp:lastPrinted>
  <dcterms:created xsi:type="dcterms:W3CDTF">2012-02-17T10:45:44Z</dcterms:created>
  <dcterms:modified xsi:type="dcterms:W3CDTF">2012-09-12T09:41:09Z</dcterms:modified>
  <cp:category/>
  <cp:version/>
  <cp:contentType/>
  <cp:contentStatus/>
  <cp:revision>19</cp:revision>
</cp:coreProperties>
</file>