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workbookProtection lockStructure="1"/>
  <bookViews>
    <workbookView xWindow="0" yWindow="0" windowWidth="15480" windowHeight="8190"/>
  </bookViews>
  <sheets>
    <sheet name="Pakiety" sheetId="1" r:id="rId1"/>
  </sheets>
  <definedNames>
    <definedName name="_xlnm._FilterDatabase" localSheetId="0" hidden="1">Pakiety!$B$875:$J$880</definedName>
    <definedName name="_xlnm.Print_Area" localSheetId="0">Pakiety!$A$1:$J$1505</definedName>
  </definedNames>
  <calcPr calcId="145621"/>
</workbook>
</file>

<file path=xl/calcChain.xml><?xml version="1.0" encoding="utf-8"?>
<calcChain xmlns="http://schemas.openxmlformats.org/spreadsheetml/2006/main">
  <c r="F4" i="1" l="1"/>
  <c r="H4" i="1"/>
  <c r="I4" i="1"/>
  <c r="F5" i="1"/>
  <c r="H5" i="1"/>
  <c r="I5" i="1" s="1"/>
  <c r="F6" i="1"/>
  <c r="H6" i="1"/>
  <c r="I6" i="1" s="1"/>
  <c r="F7" i="1"/>
  <c r="H7" i="1"/>
  <c r="I7" i="1" s="1"/>
  <c r="F8" i="1"/>
  <c r="H8" i="1"/>
  <c r="I8" i="1" s="1"/>
  <c r="F9" i="1"/>
  <c r="H9" i="1"/>
  <c r="I9" i="1" s="1"/>
  <c r="F10" i="1"/>
  <c r="H10" i="1"/>
  <c r="I10" i="1" s="1"/>
  <c r="F11" i="1"/>
  <c r="H11" i="1"/>
  <c r="I11" i="1" s="1"/>
  <c r="F12" i="1"/>
  <c r="H12" i="1"/>
  <c r="I12" i="1" s="1"/>
  <c r="F13" i="1"/>
  <c r="H13" i="1"/>
  <c r="I13" i="1" s="1"/>
  <c r="F14" i="1"/>
  <c r="H14" i="1"/>
  <c r="I14" i="1" s="1"/>
  <c r="F15" i="1"/>
  <c r="H15" i="1"/>
  <c r="I15" i="1" s="1"/>
  <c r="F16" i="1"/>
  <c r="H16" i="1"/>
  <c r="I16" i="1" s="1"/>
  <c r="F17" i="1"/>
  <c r="H17" i="1"/>
  <c r="I17" i="1" s="1"/>
  <c r="F18" i="1"/>
  <c r="H18" i="1"/>
  <c r="I18" i="1" s="1"/>
  <c r="F19" i="1"/>
  <c r="H19" i="1"/>
  <c r="I19" i="1" s="1"/>
  <c r="F20" i="1"/>
  <c r="H20" i="1"/>
  <c r="I20" i="1" s="1"/>
  <c r="F21" i="1"/>
  <c r="H21" i="1"/>
  <c r="I21" i="1" s="1"/>
  <c r="F22" i="1"/>
  <c r="H22" i="1"/>
  <c r="I22" i="1" s="1"/>
  <c r="F23" i="1"/>
  <c r="H23" i="1"/>
  <c r="I23" i="1" s="1"/>
  <c r="F24" i="1"/>
  <c r="H24" i="1"/>
  <c r="I24" i="1" s="1"/>
  <c r="F25" i="1"/>
  <c r="H25" i="1"/>
  <c r="I25" i="1" s="1"/>
  <c r="F26" i="1"/>
  <c r="H26" i="1"/>
  <c r="I26" i="1" s="1"/>
  <c r="F27" i="1"/>
  <c r="H27" i="1"/>
  <c r="I27" i="1" s="1"/>
  <c r="F28" i="1"/>
  <c r="H28" i="1"/>
  <c r="I28" i="1" s="1"/>
  <c r="F29" i="1"/>
  <c r="H29" i="1"/>
  <c r="I29" i="1" s="1"/>
  <c r="F30" i="1"/>
  <c r="H30" i="1"/>
  <c r="I30" i="1" s="1"/>
  <c r="F31" i="1"/>
  <c r="H31" i="1"/>
  <c r="I31" i="1" s="1"/>
  <c r="F32" i="1"/>
  <c r="H32" i="1"/>
  <c r="I32" i="1" s="1"/>
  <c r="F33" i="1"/>
  <c r="H33" i="1"/>
  <c r="I33" i="1" s="1"/>
  <c r="F34" i="1"/>
  <c r="H34" i="1"/>
  <c r="I34" i="1" s="1"/>
  <c r="F35" i="1"/>
  <c r="H35" i="1"/>
  <c r="I35" i="1" s="1"/>
  <c r="F36" i="1"/>
  <c r="H36" i="1"/>
  <c r="I36" i="1" s="1"/>
  <c r="F37" i="1"/>
  <c r="H37" i="1"/>
  <c r="I37" i="1" s="1"/>
  <c r="F38" i="1"/>
  <c r="H38" i="1"/>
  <c r="I38" i="1" s="1"/>
  <c r="F39" i="1"/>
  <c r="H39" i="1"/>
  <c r="I39" i="1" s="1"/>
  <c r="F40" i="1"/>
  <c r="H40" i="1"/>
  <c r="I40" i="1" s="1"/>
  <c r="F41" i="1"/>
  <c r="H41" i="1"/>
  <c r="I41" i="1" s="1"/>
  <c r="F42" i="1"/>
  <c r="H42" i="1"/>
  <c r="I42" i="1" s="1"/>
  <c r="F43" i="1"/>
  <c r="H43" i="1"/>
  <c r="I43" i="1" s="1"/>
  <c r="F44" i="1"/>
  <c r="H44" i="1"/>
  <c r="I44" i="1" s="1"/>
  <c r="F45" i="1"/>
  <c r="H45" i="1"/>
  <c r="I45" i="1" s="1"/>
  <c r="F46" i="1"/>
  <c r="H46" i="1"/>
  <c r="I46" i="1" s="1"/>
  <c r="F47" i="1"/>
  <c r="H47" i="1"/>
  <c r="I47" i="1" s="1"/>
  <c r="F48" i="1"/>
  <c r="H48" i="1"/>
  <c r="I48" i="1" s="1"/>
  <c r="F49" i="1"/>
  <c r="H49" i="1"/>
  <c r="I49" i="1" s="1"/>
  <c r="F50" i="1"/>
  <c r="H50" i="1"/>
  <c r="I50" i="1" s="1"/>
  <c r="F51" i="1"/>
  <c r="H51" i="1"/>
  <c r="I51" i="1" s="1"/>
  <c r="F52" i="1"/>
  <c r="H52" i="1"/>
  <c r="I52" i="1" s="1"/>
  <c r="F53" i="1"/>
  <c r="H53" i="1"/>
  <c r="I53" i="1" s="1"/>
  <c r="F54" i="1"/>
  <c r="H54" i="1"/>
  <c r="I54" i="1" s="1"/>
  <c r="F55" i="1"/>
  <c r="H55" i="1"/>
  <c r="I55" i="1" s="1"/>
  <c r="F56" i="1"/>
  <c r="H56" i="1"/>
  <c r="I56" i="1" s="1"/>
  <c r="F57" i="1"/>
  <c r="H57" i="1"/>
  <c r="I57" i="1" s="1"/>
  <c r="F58" i="1"/>
  <c r="H58" i="1"/>
  <c r="I58" i="1" s="1"/>
  <c r="F59" i="1"/>
  <c r="H59" i="1"/>
  <c r="I59" i="1" s="1"/>
  <c r="F60" i="1"/>
  <c r="H60" i="1"/>
  <c r="I60" i="1" s="1"/>
  <c r="F61" i="1"/>
  <c r="H61" i="1"/>
  <c r="I61" i="1" s="1"/>
  <c r="F62" i="1"/>
  <c r="H62" i="1"/>
  <c r="I62" i="1" s="1"/>
  <c r="F63" i="1"/>
  <c r="H63" i="1"/>
  <c r="I63" i="1" s="1"/>
  <c r="F64" i="1"/>
  <c r="H64" i="1"/>
  <c r="I64" i="1" s="1"/>
  <c r="F65" i="1"/>
  <c r="H65" i="1"/>
  <c r="I65" i="1" s="1"/>
  <c r="F66" i="1"/>
  <c r="H66" i="1"/>
  <c r="I66" i="1" s="1"/>
  <c r="F67" i="1"/>
  <c r="H67" i="1"/>
  <c r="I67" i="1" s="1"/>
  <c r="F68" i="1"/>
  <c r="H68" i="1"/>
  <c r="I68" i="1" s="1"/>
  <c r="F69" i="1"/>
  <c r="H69" i="1"/>
  <c r="I69" i="1" s="1"/>
  <c r="F70" i="1"/>
  <c r="H70" i="1"/>
  <c r="I70" i="1" s="1"/>
  <c r="F71" i="1"/>
  <c r="H71" i="1"/>
  <c r="I71" i="1" s="1"/>
  <c r="F72" i="1"/>
  <c r="H72" i="1"/>
  <c r="I72" i="1" s="1"/>
  <c r="F73" i="1"/>
  <c r="H73" i="1"/>
  <c r="I73" i="1" s="1"/>
  <c r="F74" i="1"/>
  <c r="H74" i="1"/>
  <c r="I74" i="1" s="1"/>
  <c r="F75" i="1"/>
  <c r="H75" i="1"/>
  <c r="I75" i="1" s="1"/>
  <c r="F76" i="1"/>
  <c r="H76" i="1"/>
  <c r="I76" i="1" s="1"/>
  <c r="F77" i="1"/>
  <c r="H77" i="1"/>
  <c r="I77" i="1" s="1"/>
  <c r="F78" i="1"/>
  <c r="H78" i="1"/>
  <c r="I78" i="1" s="1"/>
  <c r="F79" i="1"/>
  <c r="H79" i="1"/>
  <c r="I79" i="1" s="1"/>
  <c r="F80" i="1"/>
  <c r="H80" i="1"/>
  <c r="I80" i="1" s="1"/>
  <c r="F81" i="1"/>
  <c r="H81" i="1"/>
  <c r="I81" i="1" s="1"/>
  <c r="F82" i="1"/>
  <c r="H82" i="1"/>
  <c r="I82" i="1" s="1"/>
  <c r="F83" i="1"/>
  <c r="H83" i="1"/>
  <c r="I83" i="1" s="1"/>
  <c r="F84" i="1"/>
  <c r="H84" i="1"/>
  <c r="I84" i="1" s="1"/>
  <c r="F85" i="1"/>
  <c r="H85" i="1"/>
  <c r="I85" i="1" s="1"/>
  <c r="F86" i="1"/>
  <c r="H86" i="1"/>
  <c r="I86" i="1" s="1"/>
  <c r="F87" i="1"/>
  <c r="H87" i="1"/>
  <c r="I87" i="1" s="1"/>
  <c r="F88" i="1"/>
  <c r="H88" i="1"/>
  <c r="I88" i="1" s="1"/>
  <c r="F89" i="1"/>
  <c r="H89" i="1"/>
  <c r="I89" i="1" s="1"/>
  <c r="F90" i="1"/>
  <c r="H90" i="1"/>
  <c r="I90" i="1" s="1"/>
  <c r="F91" i="1"/>
  <c r="H91" i="1"/>
  <c r="I91" i="1" s="1"/>
  <c r="F92" i="1"/>
  <c r="H92" i="1"/>
  <c r="I92" i="1" s="1"/>
  <c r="F93" i="1"/>
  <c r="H93" i="1"/>
  <c r="I93" i="1" s="1"/>
  <c r="F94" i="1"/>
  <c r="H94" i="1"/>
  <c r="I94" i="1" s="1"/>
  <c r="F95" i="1"/>
  <c r="H95" i="1"/>
  <c r="I95" i="1" s="1"/>
  <c r="F96" i="1"/>
  <c r="H96" i="1"/>
  <c r="I96" i="1" s="1"/>
  <c r="F97" i="1"/>
  <c r="H97" i="1"/>
  <c r="I97" i="1" s="1"/>
  <c r="F98" i="1"/>
  <c r="H98" i="1"/>
  <c r="I98" i="1" s="1"/>
  <c r="F99" i="1"/>
  <c r="H99" i="1"/>
  <c r="I99" i="1" s="1"/>
  <c r="F100" i="1"/>
  <c r="H100" i="1"/>
  <c r="I100" i="1" s="1"/>
  <c r="F101" i="1"/>
  <c r="H101" i="1"/>
  <c r="I101" i="1" s="1"/>
  <c r="F102" i="1"/>
  <c r="H102" i="1"/>
  <c r="I102" i="1" s="1"/>
  <c r="F103" i="1"/>
  <c r="H103" i="1"/>
  <c r="I103" i="1" s="1"/>
  <c r="F104" i="1"/>
  <c r="H104" i="1"/>
  <c r="I104" i="1" s="1"/>
  <c r="F105" i="1"/>
  <c r="H105" i="1"/>
  <c r="I105" i="1" s="1"/>
  <c r="F106" i="1"/>
  <c r="H106" i="1"/>
  <c r="I106" i="1" s="1"/>
  <c r="F107" i="1"/>
  <c r="H107" i="1"/>
  <c r="I107" i="1" s="1"/>
  <c r="F108" i="1"/>
  <c r="H108" i="1"/>
  <c r="I108" i="1" s="1"/>
  <c r="F109" i="1"/>
  <c r="H109" i="1"/>
  <c r="I109" i="1" s="1"/>
  <c r="F110" i="1"/>
  <c r="H110" i="1"/>
  <c r="I110" i="1" s="1"/>
  <c r="F111" i="1"/>
  <c r="H111" i="1"/>
  <c r="I111" i="1" s="1"/>
  <c r="F112" i="1"/>
  <c r="H112" i="1"/>
  <c r="I112" i="1" s="1"/>
  <c r="F113" i="1"/>
  <c r="H113" i="1"/>
  <c r="I113" i="1" s="1"/>
  <c r="F114" i="1"/>
  <c r="H114" i="1"/>
  <c r="I114" i="1" s="1"/>
  <c r="F115" i="1"/>
  <c r="H115" i="1"/>
  <c r="I115" i="1" s="1"/>
  <c r="F116" i="1"/>
  <c r="H116" i="1"/>
  <c r="I116" i="1" s="1"/>
  <c r="F117" i="1"/>
  <c r="H117" i="1"/>
  <c r="I117" i="1" s="1"/>
  <c r="F118" i="1"/>
  <c r="H118" i="1"/>
  <c r="I118" i="1" s="1"/>
  <c r="F119" i="1"/>
  <c r="H119" i="1"/>
  <c r="I119" i="1" s="1"/>
  <c r="F120" i="1"/>
  <c r="H120" i="1"/>
  <c r="I120" i="1" s="1"/>
  <c r="F121" i="1"/>
  <c r="H121" i="1"/>
  <c r="I121" i="1" s="1"/>
  <c r="F122" i="1"/>
  <c r="H122" i="1"/>
  <c r="I122" i="1" s="1"/>
  <c r="F123" i="1"/>
  <c r="H123" i="1"/>
  <c r="I123" i="1" s="1"/>
  <c r="F124" i="1"/>
  <c r="H124" i="1"/>
  <c r="I124" i="1" s="1"/>
  <c r="F125" i="1"/>
  <c r="H125" i="1"/>
  <c r="I125" i="1" s="1"/>
  <c r="F126" i="1"/>
  <c r="H126" i="1"/>
  <c r="I126" i="1" s="1"/>
  <c r="F127" i="1"/>
  <c r="H127" i="1"/>
  <c r="I127" i="1" s="1"/>
  <c r="F128" i="1"/>
  <c r="H128" i="1"/>
  <c r="I128" i="1" s="1"/>
  <c r="F129" i="1"/>
  <c r="H129" i="1"/>
  <c r="I129" i="1" s="1"/>
  <c r="F130" i="1"/>
  <c r="H130" i="1"/>
  <c r="I130" i="1" s="1"/>
  <c r="F131" i="1"/>
  <c r="H131" i="1"/>
  <c r="I131" i="1" s="1"/>
  <c r="F132" i="1"/>
  <c r="H132" i="1"/>
  <c r="I132" i="1" s="1"/>
  <c r="F133" i="1"/>
  <c r="H133" i="1"/>
  <c r="I133" i="1" s="1"/>
  <c r="F134" i="1"/>
  <c r="H134" i="1"/>
  <c r="I134" i="1" s="1"/>
  <c r="F135" i="1"/>
  <c r="H135" i="1"/>
  <c r="I135" i="1" s="1"/>
  <c r="F136" i="1"/>
  <c r="H136" i="1"/>
  <c r="I136" i="1" s="1"/>
  <c r="F137" i="1"/>
  <c r="H137" i="1"/>
  <c r="I137" i="1" s="1"/>
  <c r="F138" i="1"/>
  <c r="H138" i="1"/>
  <c r="I138" i="1" s="1"/>
  <c r="F139" i="1"/>
  <c r="H139" i="1"/>
  <c r="I139" i="1" s="1"/>
  <c r="F140" i="1"/>
  <c r="H140" i="1"/>
  <c r="I140" i="1" s="1"/>
  <c r="F141" i="1"/>
  <c r="H141" i="1"/>
  <c r="I141" i="1" s="1"/>
  <c r="F142" i="1"/>
  <c r="H142" i="1"/>
  <c r="I142" i="1" s="1"/>
  <c r="F143" i="1"/>
  <c r="H143" i="1"/>
  <c r="I143" i="1" s="1"/>
  <c r="F144" i="1"/>
  <c r="H144" i="1"/>
  <c r="I144" i="1" s="1"/>
  <c r="F145" i="1"/>
  <c r="H145" i="1"/>
  <c r="I145" i="1" s="1"/>
  <c r="F146" i="1"/>
  <c r="H146" i="1"/>
  <c r="I146" i="1" s="1"/>
  <c r="F147" i="1"/>
  <c r="H147" i="1"/>
  <c r="I147" i="1" s="1"/>
  <c r="F148" i="1"/>
  <c r="H148" i="1"/>
  <c r="I148" i="1" s="1"/>
  <c r="F149" i="1"/>
  <c r="H149" i="1"/>
  <c r="I149" i="1" s="1"/>
  <c r="F150" i="1"/>
  <c r="H150" i="1"/>
  <c r="I150" i="1" s="1"/>
  <c r="F151" i="1"/>
  <c r="H151" i="1"/>
  <c r="I151" i="1" s="1"/>
  <c r="F152" i="1"/>
  <c r="H152" i="1"/>
  <c r="I152" i="1" s="1"/>
  <c r="F153" i="1"/>
  <c r="H153" i="1"/>
  <c r="I153" i="1" s="1"/>
  <c r="F154" i="1"/>
  <c r="H154" i="1"/>
  <c r="I154" i="1" s="1"/>
  <c r="F155" i="1"/>
  <c r="H155" i="1"/>
  <c r="I155" i="1" s="1"/>
  <c r="F156" i="1"/>
  <c r="H156" i="1"/>
  <c r="I156" i="1" s="1"/>
  <c r="F157" i="1"/>
  <c r="H157" i="1"/>
  <c r="I157" i="1" s="1"/>
  <c r="F158" i="1"/>
  <c r="H158" i="1"/>
  <c r="I158" i="1" s="1"/>
  <c r="F159" i="1"/>
  <c r="H159" i="1"/>
  <c r="I159" i="1" s="1"/>
  <c r="F160" i="1"/>
  <c r="H160" i="1"/>
  <c r="I160" i="1" s="1"/>
  <c r="F161" i="1"/>
  <c r="H161" i="1"/>
  <c r="I161" i="1" s="1"/>
  <c r="F162" i="1"/>
  <c r="H162" i="1"/>
  <c r="I162" i="1" s="1"/>
  <c r="F163" i="1"/>
  <c r="H163" i="1"/>
  <c r="I163" i="1" s="1"/>
  <c r="F164" i="1"/>
  <c r="H164" i="1"/>
  <c r="I164" i="1" s="1"/>
  <c r="F165" i="1"/>
  <c r="H165" i="1"/>
  <c r="I165" i="1" s="1"/>
  <c r="F166" i="1"/>
  <c r="H166" i="1"/>
  <c r="I166" i="1" s="1"/>
  <c r="F167" i="1"/>
  <c r="H167" i="1"/>
  <c r="I167" i="1" s="1"/>
  <c r="F168" i="1"/>
  <c r="H168" i="1"/>
  <c r="I168" i="1" s="1"/>
  <c r="F169" i="1"/>
  <c r="H169" i="1"/>
  <c r="I169" i="1" s="1"/>
  <c r="F170" i="1"/>
  <c r="H170" i="1"/>
  <c r="I170" i="1" s="1"/>
  <c r="F171" i="1"/>
  <c r="H171" i="1"/>
  <c r="I171" i="1" s="1"/>
  <c r="F172" i="1"/>
  <c r="H172" i="1"/>
  <c r="I172" i="1" s="1"/>
  <c r="F173" i="1"/>
  <c r="H173" i="1"/>
  <c r="I173" i="1" s="1"/>
  <c r="F174" i="1"/>
  <c r="H174" i="1"/>
  <c r="I174" i="1" s="1"/>
  <c r="F175" i="1"/>
  <c r="H175" i="1"/>
  <c r="I175" i="1" s="1"/>
  <c r="F176" i="1"/>
  <c r="H176" i="1"/>
  <c r="I176" i="1" s="1"/>
  <c r="F177" i="1"/>
  <c r="H177" i="1"/>
  <c r="I177" i="1" s="1"/>
  <c r="F178" i="1"/>
  <c r="H178" i="1"/>
  <c r="I178" i="1" s="1"/>
  <c r="F179" i="1"/>
  <c r="H179" i="1"/>
  <c r="I179" i="1" s="1"/>
  <c r="F180" i="1"/>
  <c r="H180" i="1"/>
  <c r="I180" i="1" s="1"/>
  <c r="F181" i="1"/>
  <c r="H181" i="1"/>
  <c r="I181" i="1" s="1"/>
  <c r="F182" i="1"/>
  <c r="H182" i="1"/>
  <c r="I182" i="1" s="1"/>
  <c r="F183" i="1"/>
  <c r="H183" i="1"/>
  <c r="I183" i="1" s="1"/>
  <c r="F184" i="1"/>
  <c r="H184" i="1"/>
  <c r="I184" i="1" s="1"/>
  <c r="F185" i="1"/>
  <c r="H185" i="1"/>
  <c r="I185" i="1" s="1"/>
  <c r="F186" i="1"/>
  <c r="H186" i="1"/>
  <c r="I186" i="1" s="1"/>
  <c r="F187" i="1"/>
  <c r="H187" i="1"/>
  <c r="I187" i="1" s="1"/>
  <c r="F188" i="1"/>
  <c r="H188" i="1"/>
  <c r="I188" i="1" s="1"/>
  <c r="F189" i="1"/>
  <c r="H189" i="1"/>
  <c r="I189" i="1" s="1"/>
  <c r="F190" i="1"/>
  <c r="H190" i="1"/>
  <c r="I190" i="1" s="1"/>
  <c r="F191" i="1"/>
  <c r="H191" i="1"/>
  <c r="I191" i="1" s="1"/>
  <c r="F192" i="1"/>
  <c r="H192" i="1"/>
  <c r="I192" i="1" s="1"/>
  <c r="F193" i="1"/>
  <c r="H193" i="1"/>
  <c r="I193" i="1" s="1"/>
  <c r="F194" i="1"/>
  <c r="H194" i="1"/>
  <c r="I194" i="1" s="1"/>
  <c r="F195" i="1"/>
  <c r="H195" i="1"/>
  <c r="I195" i="1" s="1"/>
  <c r="F196" i="1"/>
  <c r="H196" i="1"/>
  <c r="I196" i="1" s="1"/>
  <c r="F197" i="1"/>
  <c r="H197" i="1"/>
  <c r="I197" i="1" s="1"/>
  <c r="F198" i="1"/>
  <c r="H198" i="1"/>
  <c r="I198" i="1" s="1"/>
  <c r="F199" i="1"/>
  <c r="H199" i="1"/>
  <c r="I199" i="1" s="1"/>
  <c r="F200" i="1"/>
  <c r="H200" i="1"/>
  <c r="I200" i="1" s="1"/>
  <c r="F201" i="1"/>
  <c r="H201" i="1"/>
  <c r="I201" i="1" s="1"/>
  <c r="F202" i="1"/>
  <c r="H202" i="1"/>
  <c r="I202" i="1" s="1"/>
  <c r="F203" i="1"/>
  <c r="H203" i="1"/>
  <c r="I203" i="1" s="1"/>
  <c r="F204" i="1"/>
  <c r="H204" i="1"/>
  <c r="I204" i="1" s="1"/>
  <c r="F205" i="1"/>
  <c r="H205" i="1"/>
  <c r="I205" i="1" s="1"/>
  <c r="F206" i="1"/>
  <c r="H206" i="1"/>
  <c r="I206" i="1" s="1"/>
  <c r="F207" i="1"/>
  <c r="H207" i="1"/>
  <c r="I207" i="1" s="1"/>
  <c r="F208" i="1"/>
  <c r="H208" i="1"/>
  <c r="I208" i="1" s="1"/>
  <c r="F209" i="1"/>
  <c r="H209" i="1"/>
  <c r="I209" i="1" s="1"/>
  <c r="F210" i="1"/>
  <c r="H210" i="1"/>
  <c r="I210" i="1" s="1"/>
  <c r="F211" i="1"/>
  <c r="H211" i="1"/>
  <c r="I211" i="1" s="1"/>
  <c r="F212" i="1"/>
  <c r="H212" i="1"/>
  <c r="I212" i="1" s="1"/>
  <c r="F213" i="1"/>
  <c r="H213" i="1"/>
  <c r="I213" i="1" s="1"/>
  <c r="F214" i="1"/>
  <c r="H214" i="1"/>
  <c r="I214" i="1" s="1"/>
  <c r="F215" i="1"/>
  <c r="H215" i="1"/>
  <c r="I215" i="1" s="1"/>
  <c r="F216" i="1"/>
  <c r="H216" i="1"/>
  <c r="I216" i="1" s="1"/>
  <c r="F217" i="1"/>
  <c r="H217" i="1"/>
  <c r="I217" i="1" s="1"/>
  <c r="F218" i="1"/>
  <c r="H218" i="1"/>
  <c r="I218" i="1" s="1"/>
  <c r="F219" i="1"/>
  <c r="H219" i="1"/>
  <c r="I219" i="1" s="1"/>
  <c r="F220" i="1"/>
  <c r="H220" i="1"/>
  <c r="I220" i="1" s="1"/>
  <c r="F221" i="1"/>
  <c r="H221" i="1"/>
  <c r="I221" i="1" s="1"/>
  <c r="F222" i="1"/>
  <c r="H222" i="1"/>
  <c r="I222" i="1" s="1"/>
  <c r="F223" i="1"/>
  <c r="H223" i="1"/>
  <c r="I223" i="1" s="1"/>
  <c r="F224" i="1"/>
  <c r="H224" i="1"/>
  <c r="I224" i="1" s="1"/>
  <c r="F225" i="1"/>
  <c r="H225" i="1"/>
  <c r="I225" i="1" s="1"/>
  <c r="F226" i="1"/>
  <c r="H226" i="1"/>
  <c r="I226" i="1" s="1"/>
  <c r="F227" i="1"/>
  <c r="H227" i="1"/>
  <c r="I227" i="1" s="1"/>
  <c r="F228" i="1"/>
  <c r="H228" i="1"/>
  <c r="I228" i="1" s="1"/>
  <c r="F229" i="1"/>
  <c r="H229" i="1"/>
  <c r="I229" i="1" s="1"/>
  <c r="F230" i="1"/>
  <c r="H230" i="1"/>
  <c r="I230" i="1" s="1"/>
  <c r="F231" i="1"/>
  <c r="H231" i="1"/>
  <c r="I231" i="1" s="1"/>
  <c r="F232" i="1"/>
  <c r="H232" i="1"/>
  <c r="I232" i="1" s="1"/>
  <c r="F233" i="1"/>
  <c r="H233" i="1"/>
  <c r="I233" i="1" s="1"/>
  <c r="F234" i="1"/>
  <c r="H234" i="1"/>
  <c r="I234" i="1" s="1"/>
  <c r="F235" i="1"/>
  <c r="H235" i="1"/>
  <c r="I235" i="1" s="1"/>
  <c r="F236" i="1"/>
  <c r="H236" i="1"/>
  <c r="I236" i="1" s="1"/>
  <c r="F237" i="1"/>
  <c r="H237" i="1"/>
  <c r="I237" i="1" s="1"/>
  <c r="F238" i="1"/>
  <c r="H238" i="1"/>
  <c r="I238" i="1" s="1"/>
  <c r="F239" i="1"/>
  <c r="H239" i="1"/>
  <c r="I239" i="1" s="1"/>
  <c r="F240" i="1"/>
  <c r="H240" i="1"/>
  <c r="I240" i="1" s="1"/>
  <c r="F241" i="1"/>
  <c r="H241" i="1"/>
  <c r="I241" i="1" s="1"/>
  <c r="F242" i="1"/>
  <c r="H242" i="1"/>
  <c r="I242" i="1" s="1"/>
  <c r="F243" i="1"/>
  <c r="H243" i="1"/>
  <c r="I243" i="1" s="1"/>
  <c r="F244" i="1"/>
  <c r="H244" i="1"/>
  <c r="I244" i="1" s="1"/>
  <c r="F245" i="1"/>
  <c r="H245" i="1"/>
  <c r="I245" i="1" s="1"/>
  <c r="F246" i="1"/>
  <c r="H246" i="1"/>
  <c r="I246" i="1" s="1"/>
  <c r="F247" i="1"/>
  <c r="H247" i="1"/>
  <c r="I247" i="1" s="1"/>
  <c r="F248" i="1"/>
  <c r="H248" i="1"/>
  <c r="I248" i="1" s="1"/>
  <c r="F249" i="1"/>
  <c r="H249" i="1"/>
  <c r="I249" i="1" s="1"/>
  <c r="F250" i="1"/>
  <c r="H250" i="1"/>
  <c r="I250" i="1" s="1"/>
  <c r="F251" i="1"/>
  <c r="H251" i="1"/>
  <c r="I251" i="1" s="1"/>
  <c r="F252" i="1"/>
  <c r="H252" i="1"/>
  <c r="I252" i="1" s="1"/>
  <c r="F253" i="1"/>
  <c r="H253" i="1"/>
  <c r="I253" i="1" s="1"/>
  <c r="F254" i="1"/>
  <c r="H254" i="1"/>
  <c r="I254" i="1" s="1"/>
  <c r="F255" i="1"/>
  <c r="H255" i="1"/>
  <c r="I255" i="1" s="1"/>
  <c r="F256" i="1"/>
  <c r="H256" i="1"/>
  <c r="I256" i="1" s="1"/>
  <c r="F257" i="1"/>
  <c r="H257" i="1"/>
  <c r="I257" i="1" s="1"/>
  <c r="F258" i="1"/>
  <c r="H258" i="1"/>
  <c r="I258" i="1" s="1"/>
  <c r="F259" i="1"/>
  <c r="H259" i="1"/>
  <c r="I259" i="1" s="1"/>
  <c r="F260" i="1"/>
  <c r="H260" i="1"/>
  <c r="I260" i="1" s="1"/>
  <c r="F261" i="1"/>
  <c r="H261" i="1"/>
  <c r="I261" i="1" s="1"/>
  <c r="F262" i="1"/>
  <c r="H262" i="1"/>
  <c r="I262" i="1" s="1"/>
  <c r="F263" i="1"/>
  <c r="H263" i="1"/>
  <c r="I263" i="1" s="1"/>
  <c r="F264" i="1"/>
  <c r="H264" i="1"/>
  <c r="I264" i="1" s="1"/>
  <c r="F265" i="1"/>
  <c r="H265" i="1"/>
  <c r="I265" i="1" s="1"/>
  <c r="F266" i="1"/>
  <c r="H266" i="1"/>
  <c r="I266" i="1" s="1"/>
  <c r="F267" i="1"/>
  <c r="H267" i="1"/>
  <c r="I267" i="1" s="1"/>
  <c r="F268" i="1"/>
  <c r="H268" i="1"/>
  <c r="I268" i="1" s="1"/>
  <c r="F269" i="1"/>
  <c r="H269" i="1"/>
  <c r="I269" i="1" s="1"/>
  <c r="F270" i="1"/>
  <c r="H270" i="1"/>
  <c r="I270" i="1" s="1"/>
  <c r="F271" i="1"/>
  <c r="H271" i="1"/>
  <c r="I271" i="1" s="1"/>
  <c r="F272" i="1"/>
  <c r="H272" i="1"/>
  <c r="I272" i="1" s="1"/>
  <c r="F273" i="1"/>
  <c r="H273" i="1"/>
  <c r="I273" i="1" s="1"/>
  <c r="F274" i="1"/>
  <c r="H274" i="1"/>
  <c r="I274" i="1" s="1"/>
  <c r="F275" i="1"/>
  <c r="H275" i="1"/>
  <c r="I275" i="1" s="1"/>
  <c r="F276" i="1"/>
  <c r="H276" i="1"/>
  <c r="I276" i="1" s="1"/>
  <c r="F277" i="1"/>
  <c r="H277" i="1"/>
  <c r="I277" i="1" s="1"/>
  <c r="F278" i="1"/>
  <c r="H278" i="1"/>
  <c r="I278" i="1" s="1"/>
  <c r="F279" i="1"/>
  <c r="H279" i="1"/>
  <c r="I279" i="1" s="1"/>
  <c r="F280" i="1"/>
  <c r="H280" i="1"/>
  <c r="I280" i="1" s="1"/>
  <c r="F281" i="1"/>
  <c r="H281" i="1"/>
  <c r="I281" i="1" s="1"/>
  <c r="F282" i="1"/>
  <c r="H282" i="1"/>
  <c r="I282" i="1" s="1"/>
  <c r="F283" i="1"/>
  <c r="H283" i="1"/>
  <c r="I283" i="1" s="1"/>
  <c r="F284" i="1"/>
  <c r="H284" i="1"/>
  <c r="I284" i="1" s="1"/>
  <c r="F285" i="1"/>
  <c r="H285" i="1"/>
  <c r="I285" i="1" s="1"/>
  <c r="F286" i="1"/>
  <c r="H286" i="1"/>
  <c r="I286" i="1" s="1"/>
  <c r="F287" i="1"/>
  <c r="H287" i="1"/>
  <c r="I287" i="1" s="1"/>
  <c r="F288" i="1"/>
  <c r="H288" i="1"/>
  <c r="I288" i="1" s="1"/>
  <c r="F289" i="1"/>
  <c r="H289" i="1"/>
  <c r="I289" i="1" s="1"/>
  <c r="F290" i="1"/>
  <c r="H290" i="1"/>
  <c r="I290" i="1" s="1"/>
  <c r="F291" i="1"/>
  <c r="H291" i="1"/>
  <c r="I291" i="1" s="1"/>
  <c r="F292" i="1"/>
  <c r="H292" i="1"/>
  <c r="I292" i="1" s="1"/>
  <c r="F293" i="1"/>
  <c r="H293" i="1"/>
  <c r="I293" i="1" s="1"/>
  <c r="F294" i="1"/>
  <c r="H294" i="1"/>
  <c r="I294" i="1" s="1"/>
  <c r="F295" i="1"/>
  <c r="H295" i="1"/>
  <c r="I295" i="1" s="1"/>
  <c r="F296" i="1"/>
  <c r="H296" i="1"/>
  <c r="I296" i="1" s="1"/>
  <c r="F297" i="1"/>
  <c r="H297" i="1"/>
  <c r="I297" i="1" s="1"/>
  <c r="F298" i="1"/>
  <c r="H298" i="1"/>
  <c r="I298" i="1" s="1"/>
  <c r="F299" i="1"/>
  <c r="H299" i="1"/>
  <c r="I299" i="1" s="1"/>
  <c r="F300" i="1"/>
  <c r="H300" i="1"/>
  <c r="I300" i="1" s="1"/>
  <c r="F301" i="1"/>
  <c r="H301" i="1"/>
  <c r="I301" i="1" s="1"/>
  <c r="F302" i="1"/>
  <c r="H302" i="1"/>
  <c r="I302" i="1" s="1"/>
  <c r="F303" i="1"/>
  <c r="H303" i="1"/>
  <c r="I303" i="1" s="1"/>
  <c r="F304" i="1"/>
  <c r="H304" i="1"/>
  <c r="I304" i="1" s="1"/>
  <c r="F305" i="1"/>
  <c r="H305" i="1"/>
  <c r="I305" i="1" s="1"/>
  <c r="F306" i="1"/>
  <c r="H306" i="1"/>
  <c r="I306" i="1" s="1"/>
  <c r="F307" i="1"/>
  <c r="H307" i="1"/>
  <c r="I307" i="1" s="1"/>
  <c r="F308" i="1"/>
  <c r="H308" i="1"/>
  <c r="I308" i="1" s="1"/>
  <c r="F309" i="1"/>
  <c r="H309" i="1"/>
  <c r="I309" i="1" s="1"/>
  <c r="F310" i="1"/>
  <c r="H310" i="1"/>
  <c r="I310" i="1" s="1"/>
  <c r="F311" i="1"/>
  <c r="H311" i="1"/>
  <c r="I311" i="1" s="1"/>
  <c r="F312" i="1"/>
  <c r="H312" i="1"/>
  <c r="I312" i="1" s="1"/>
  <c r="F313" i="1"/>
  <c r="H313" i="1"/>
  <c r="I313" i="1" s="1"/>
  <c r="F314" i="1"/>
  <c r="H314" i="1"/>
  <c r="I314" i="1" s="1"/>
  <c r="F315" i="1"/>
  <c r="H315" i="1"/>
  <c r="I315" i="1" s="1"/>
  <c r="F316" i="1"/>
  <c r="H316" i="1"/>
  <c r="I316" i="1" s="1"/>
  <c r="F317" i="1"/>
  <c r="H317" i="1"/>
  <c r="I317" i="1" s="1"/>
  <c r="F318" i="1"/>
  <c r="H318" i="1"/>
  <c r="I318" i="1" s="1"/>
  <c r="F319" i="1"/>
  <c r="H319" i="1"/>
  <c r="I319" i="1"/>
  <c r="F320" i="1"/>
  <c r="H320" i="1"/>
  <c r="I320" i="1" s="1"/>
  <c r="F321" i="1"/>
  <c r="H321" i="1"/>
  <c r="I321" i="1" s="1"/>
  <c r="F322" i="1"/>
  <c r="H322" i="1"/>
  <c r="I322" i="1" s="1"/>
  <c r="F323" i="1"/>
  <c r="H323" i="1"/>
  <c r="I323" i="1" s="1"/>
  <c r="F324" i="1"/>
  <c r="H324" i="1"/>
  <c r="I324" i="1" s="1"/>
  <c r="F325" i="1"/>
  <c r="H325" i="1"/>
  <c r="I325" i="1" s="1"/>
  <c r="F326" i="1"/>
  <c r="H326" i="1"/>
  <c r="I326" i="1" s="1"/>
  <c r="F327" i="1"/>
  <c r="H327" i="1"/>
  <c r="I327" i="1" s="1"/>
  <c r="F328" i="1"/>
  <c r="H328" i="1"/>
  <c r="I328" i="1" s="1"/>
  <c r="F329" i="1"/>
  <c r="H329" i="1"/>
  <c r="I329" i="1" s="1"/>
  <c r="F330" i="1"/>
  <c r="H330" i="1"/>
  <c r="I330" i="1" s="1"/>
  <c r="F331" i="1"/>
  <c r="H331" i="1"/>
  <c r="I331" i="1" s="1"/>
  <c r="F332" i="1"/>
  <c r="H332" i="1"/>
  <c r="I332" i="1" s="1"/>
  <c r="F333" i="1"/>
  <c r="H333" i="1"/>
  <c r="I333" i="1" s="1"/>
  <c r="F334" i="1"/>
  <c r="H334" i="1"/>
  <c r="I334" i="1" s="1"/>
  <c r="F335" i="1"/>
  <c r="H335" i="1"/>
  <c r="I335" i="1" s="1"/>
  <c r="F336" i="1"/>
  <c r="H336" i="1"/>
  <c r="I336" i="1" s="1"/>
  <c r="F337" i="1"/>
  <c r="H337" i="1"/>
  <c r="I337" i="1" s="1"/>
  <c r="F338" i="1"/>
  <c r="H338" i="1"/>
  <c r="I338" i="1" s="1"/>
  <c r="F339" i="1"/>
  <c r="H339" i="1"/>
  <c r="I339" i="1" s="1"/>
  <c r="F340" i="1"/>
  <c r="H340" i="1"/>
  <c r="I340" i="1" s="1"/>
  <c r="F341" i="1"/>
  <c r="H341" i="1"/>
  <c r="I341" i="1" s="1"/>
  <c r="F342" i="1"/>
  <c r="H342" i="1"/>
  <c r="I342" i="1" s="1"/>
  <c r="F343" i="1"/>
  <c r="H343" i="1"/>
  <c r="I343" i="1" s="1"/>
  <c r="F344" i="1"/>
  <c r="H344" i="1"/>
  <c r="I344" i="1" s="1"/>
  <c r="F345" i="1"/>
  <c r="H345" i="1"/>
  <c r="I345" i="1" s="1"/>
  <c r="F346" i="1"/>
  <c r="H346" i="1"/>
  <c r="I346" i="1" s="1"/>
  <c r="F347" i="1"/>
  <c r="H347" i="1"/>
  <c r="I347" i="1" s="1"/>
  <c r="F348" i="1"/>
  <c r="H348" i="1"/>
  <c r="I348" i="1" s="1"/>
  <c r="F349" i="1"/>
  <c r="H349" i="1"/>
  <c r="I349" i="1" s="1"/>
  <c r="F350" i="1"/>
  <c r="H350" i="1"/>
  <c r="I350" i="1" s="1"/>
  <c r="F351" i="1"/>
  <c r="H351" i="1"/>
  <c r="I351" i="1" s="1"/>
  <c r="F352" i="1"/>
  <c r="H352" i="1"/>
  <c r="I352" i="1" s="1"/>
  <c r="F353" i="1"/>
  <c r="H353" i="1"/>
  <c r="I353" i="1" s="1"/>
  <c r="F354" i="1"/>
  <c r="H354" i="1"/>
  <c r="I354" i="1" s="1"/>
  <c r="F355" i="1"/>
  <c r="H355" i="1"/>
  <c r="I355" i="1" s="1"/>
  <c r="F356" i="1"/>
  <c r="H356" i="1"/>
  <c r="I356" i="1" s="1"/>
  <c r="F357" i="1"/>
  <c r="H357" i="1"/>
  <c r="I357" i="1" s="1"/>
  <c r="F358" i="1"/>
  <c r="H358" i="1"/>
  <c r="I358" i="1" s="1"/>
  <c r="F359" i="1"/>
  <c r="H359" i="1"/>
  <c r="I359" i="1" s="1"/>
  <c r="F360" i="1"/>
  <c r="H360" i="1"/>
  <c r="I360" i="1" s="1"/>
  <c r="F361" i="1"/>
  <c r="H361" i="1"/>
  <c r="I361" i="1" s="1"/>
  <c r="F362" i="1"/>
  <c r="H362" i="1"/>
  <c r="I362" i="1" s="1"/>
  <c r="F363" i="1"/>
  <c r="H363" i="1"/>
  <c r="I363" i="1" s="1"/>
  <c r="F364" i="1"/>
  <c r="H364" i="1"/>
  <c r="I364" i="1" s="1"/>
  <c r="F365" i="1"/>
  <c r="H365" i="1"/>
  <c r="I365" i="1" s="1"/>
  <c r="F366" i="1"/>
  <c r="H366" i="1"/>
  <c r="I366" i="1" s="1"/>
  <c r="F367" i="1"/>
  <c r="H367" i="1"/>
  <c r="I367" i="1" s="1"/>
  <c r="F368" i="1"/>
  <c r="H368" i="1"/>
  <c r="I368" i="1" s="1"/>
  <c r="F369" i="1"/>
  <c r="H369" i="1"/>
  <c r="I369" i="1" s="1"/>
  <c r="F370" i="1"/>
  <c r="H370" i="1"/>
  <c r="I370" i="1" s="1"/>
  <c r="F371" i="1"/>
  <c r="H371" i="1"/>
  <c r="I371" i="1" s="1"/>
  <c r="F372" i="1"/>
  <c r="H372" i="1"/>
  <c r="I372" i="1" s="1"/>
  <c r="F373" i="1"/>
  <c r="H373" i="1"/>
  <c r="I373" i="1" s="1"/>
  <c r="F374" i="1"/>
  <c r="H374" i="1"/>
  <c r="I374" i="1" s="1"/>
  <c r="F375" i="1"/>
  <c r="H375" i="1"/>
  <c r="I375" i="1" s="1"/>
  <c r="F376" i="1"/>
  <c r="H376" i="1"/>
  <c r="I376" i="1" s="1"/>
  <c r="F377" i="1"/>
  <c r="H377" i="1"/>
  <c r="I377" i="1" s="1"/>
  <c r="F378" i="1"/>
  <c r="H378" i="1"/>
  <c r="I378" i="1" s="1"/>
  <c r="F379" i="1"/>
  <c r="H379" i="1"/>
  <c r="I379" i="1" s="1"/>
  <c r="F380" i="1"/>
  <c r="H380" i="1"/>
  <c r="I380" i="1" s="1"/>
  <c r="F381" i="1"/>
  <c r="H381" i="1"/>
  <c r="I381" i="1" s="1"/>
  <c r="F382" i="1"/>
  <c r="H382" i="1"/>
  <c r="I382" i="1" s="1"/>
  <c r="F383" i="1"/>
  <c r="H383" i="1"/>
  <c r="I383" i="1" s="1"/>
  <c r="F384" i="1"/>
  <c r="H384" i="1"/>
  <c r="I384" i="1" s="1"/>
  <c r="F385" i="1"/>
  <c r="H385" i="1"/>
  <c r="I385" i="1" s="1"/>
  <c r="F386" i="1"/>
  <c r="H386" i="1"/>
  <c r="I386" i="1" s="1"/>
  <c r="F387" i="1"/>
  <c r="H387" i="1"/>
  <c r="I387" i="1" s="1"/>
  <c r="F388" i="1"/>
  <c r="H388" i="1"/>
  <c r="I388" i="1" s="1"/>
  <c r="F389" i="1"/>
  <c r="H389" i="1"/>
  <c r="I389" i="1" s="1"/>
  <c r="F390" i="1"/>
  <c r="H390" i="1"/>
  <c r="I390" i="1" s="1"/>
  <c r="F391" i="1"/>
  <c r="H391" i="1"/>
  <c r="I391" i="1" s="1"/>
  <c r="F392" i="1"/>
  <c r="H392" i="1"/>
  <c r="I392" i="1" s="1"/>
  <c r="F393" i="1"/>
  <c r="H393" i="1"/>
  <c r="I393" i="1" s="1"/>
  <c r="F394" i="1"/>
  <c r="H394" i="1"/>
  <c r="I394" i="1" s="1"/>
  <c r="F395" i="1"/>
  <c r="H395" i="1"/>
  <c r="I395" i="1" s="1"/>
  <c r="F396" i="1"/>
  <c r="H396" i="1"/>
  <c r="I396" i="1" s="1"/>
  <c r="F397" i="1"/>
  <c r="H397" i="1"/>
  <c r="I397" i="1" s="1"/>
  <c r="F398" i="1"/>
  <c r="H398" i="1"/>
  <c r="I398" i="1" s="1"/>
  <c r="F399" i="1"/>
  <c r="H399" i="1"/>
  <c r="I399" i="1" s="1"/>
  <c r="F400" i="1"/>
  <c r="H400" i="1"/>
  <c r="I400" i="1" s="1"/>
  <c r="F401" i="1"/>
  <c r="H401" i="1"/>
  <c r="I401" i="1" s="1"/>
  <c r="F402" i="1"/>
  <c r="H402" i="1"/>
  <c r="I402" i="1" s="1"/>
  <c r="F403" i="1"/>
  <c r="H403" i="1"/>
  <c r="I403" i="1" s="1"/>
  <c r="F404" i="1"/>
  <c r="H404" i="1"/>
  <c r="I404" i="1" s="1"/>
  <c r="F405" i="1"/>
  <c r="H405" i="1"/>
  <c r="I405" i="1" s="1"/>
  <c r="F406" i="1"/>
  <c r="H406" i="1"/>
  <c r="I406" i="1" s="1"/>
  <c r="F407" i="1"/>
  <c r="H407" i="1"/>
  <c r="I407" i="1" s="1"/>
  <c r="F408" i="1"/>
  <c r="H408" i="1"/>
  <c r="I408" i="1" s="1"/>
  <c r="F409" i="1"/>
  <c r="H409" i="1"/>
  <c r="I409" i="1" s="1"/>
  <c r="F410" i="1"/>
  <c r="H410" i="1"/>
  <c r="I410" i="1" s="1"/>
  <c r="F411" i="1"/>
  <c r="H411" i="1"/>
  <c r="I411" i="1" s="1"/>
  <c r="F412" i="1"/>
  <c r="H412" i="1"/>
  <c r="I412" i="1" s="1"/>
  <c r="F413" i="1"/>
  <c r="H413" i="1"/>
  <c r="I413" i="1" s="1"/>
  <c r="F414" i="1"/>
  <c r="H414" i="1"/>
  <c r="I414" i="1" s="1"/>
  <c r="F415" i="1"/>
  <c r="H415" i="1"/>
  <c r="I415" i="1" s="1"/>
  <c r="F416" i="1"/>
  <c r="H416" i="1"/>
  <c r="I416" i="1" s="1"/>
  <c r="F417" i="1"/>
  <c r="H417" i="1"/>
  <c r="I417" i="1" s="1"/>
  <c r="F418" i="1"/>
  <c r="H418" i="1"/>
  <c r="I418" i="1" s="1"/>
  <c r="F419" i="1"/>
  <c r="H419" i="1"/>
  <c r="I419" i="1" s="1"/>
  <c r="F420" i="1"/>
  <c r="H420" i="1"/>
  <c r="I420" i="1" s="1"/>
  <c r="F421" i="1"/>
  <c r="H421" i="1"/>
  <c r="I421" i="1" s="1"/>
  <c r="F422" i="1"/>
  <c r="H422" i="1"/>
  <c r="I422" i="1" s="1"/>
  <c r="F423" i="1"/>
  <c r="H423" i="1"/>
  <c r="I423" i="1" s="1"/>
  <c r="F424" i="1"/>
  <c r="H424" i="1"/>
  <c r="I424" i="1" s="1"/>
  <c r="F425" i="1"/>
  <c r="H425" i="1"/>
  <c r="I425" i="1" s="1"/>
  <c r="F426" i="1"/>
  <c r="H426" i="1"/>
  <c r="I426" i="1" s="1"/>
  <c r="F427" i="1"/>
  <c r="H427" i="1"/>
  <c r="I427" i="1" s="1"/>
  <c r="F428" i="1"/>
  <c r="H428" i="1"/>
  <c r="I428" i="1" s="1"/>
  <c r="F429" i="1"/>
  <c r="H429" i="1"/>
  <c r="I429" i="1" s="1"/>
  <c r="F430" i="1"/>
  <c r="H430" i="1"/>
  <c r="I430" i="1" s="1"/>
  <c r="F431" i="1"/>
  <c r="H431" i="1"/>
  <c r="I431" i="1" s="1"/>
  <c r="F432" i="1"/>
  <c r="H432" i="1"/>
  <c r="I432" i="1" s="1"/>
  <c r="F433" i="1"/>
  <c r="H433" i="1"/>
  <c r="I433" i="1" s="1"/>
  <c r="F434" i="1"/>
  <c r="H434" i="1"/>
  <c r="I434" i="1" s="1"/>
  <c r="F435" i="1"/>
  <c r="H435" i="1"/>
  <c r="I435" i="1" s="1"/>
  <c r="F436" i="1"/>
  <c r="H436" i="1"/>
  <c r="I436" i="1" s="1"/>
  <c r="F437" i="1"/>
  <c r="H437" i="1"/>
  <c r="I437" i="1" s="1"/>
  <c r="F438" i="1"/>
  <c r="H438" i="1"/>
  <c r="I438" i="1" s="1"/>
  <c r="F439" i="1"/>
  <c r="H439" i="1"/>
  <c r="I439" i="1" s="1"/>
  <c r="F440" i="1"/>
  <c r="H440" i="1"/>
  <c r="I440" i="1" s="1"/>
  <c r="F441" i="1"/>
  <c r="H441" i="1"/>
  <c r="I441" i="1" s="1"/>
  <c r="F442" i="1"/>
  <c r="H442" i="1"/>
  <c r="I442" i="1" s="1"/>
  <c r="F443" i="1"/>
  <c r="H443" i="1"/>
  <c r="I443" i="1" s="1"/>
  <c r="H1498" i="1" l="1"/>
  <c r="I1498" i="1" s="1"/>
  <c r="I1499" i="1" s="1"/>
  <c r="F1498" i="1"/>
  <c r="F1499" i="1" s="1"/>
  <c r="H474" i="1" l="1"/>
  <c r="I474" i="1" s="1"/>
  <c r="F474" i="1"/>
  <c r="H498" i="1"/>
  <c r="I498" i="1" s="1"/>
  <c r="F498" i="1"/>
  <c r="H496" i="1"/>
  <c r="I496" i="1" s="1"/>
  <c r="F496" i="1"/>
  <c r="H497" i="1"/>
  <c r="I497" i="1" s="1"/>
  <c r="F497" i="1"/>
  <c r="H1491" i="1" l="1"/>
  <c r="I1491" i="1" s="1"/>
  <c r="I1492" i="1" s="1"/>
  <c r="F1491" i="1"/>
  <c r="F1492" i="1" s="1"/>
  <c r="H1471" i="1" l="1"/>
  <c r="I1471" i="1" s="1"/>
  <c r="F1471" i="1"/>
  <c r="H1455" i="1"/>
  <c r="I1455" i="1" s="1"/>
  <c r="F1455" i="1"/>
  <c r="H1389" i="1"/>
  <c r="I1389" i="1" s="1"/>
  <c r="F1389" i="1"/>
  <c r="H677" i="1" l="1"/>
  <c r="I677" i="1" s="1"/>
  <c r="F677" i="1"/>
  <c r="F754" i="1" l="1"/>
  <c r="H631" i="1"/>
  <c r="I631" i="1" s="1"/>
  <c r="F631" i="1"/>
  <c r="H1367" i="1" l="1"/>
  <c r="H1281" i="1" l="1"/>
  <c r="I1281" i="1" s="1"/>
  <c r="F1281" i="1"/>
  <c r="H1278" i="1"/>
  <c r="I1278" i="1" s="1"/>
  <c r="F1278" i="1"/>
  <c r="H1279" i="1"/>
  <c r="I1279" i="1" s="1"/>
  <c r="F1279" i="1"/>
  <c r="H1283" i="1"/>
  <c r="I1283" i="1" s="1"/>
  <c r="F1283" i="1"/>
  <c r="H1182" i="1"/>
  <c r="I1182" i="1" s="1"/>
  <c r="F1182" i="1"/>
  <c r="H1055" i="1"/>
  <c r="I1055" i="1" s="1"/>
  <c r="F1055" i="1"/>
  <c r="H1007" i="1"/>
  <c r="I1007" i="1" s="1"/>
  <c r="F1007" i="1"/>
  <c r="H1005" i="1"/>
  <c r="I1005" i="1" s="1"/>
  <c r="F1005" i="1"/>
  <c r="H1004" i="1"/>
  <c r="I1004" i="1" s="1"/>
  <c r="F1004" i="1"/>
  <c r="H1000" i="1"/>
  <c r="I1000" i="1" s="1"/>
  <c r="F1000" i="1"/>
  <c r="H997" i="1"/>
  <c r="I997" i="1" s="1"/>
  <c r="F997" i="1"/>
  <c r="H996" i="1"/>
  <c r="I996" i="1" s="1"/>
  <c r="F996" i="1"/>
  <c r="H1001" i="1"/>
  <c r="I1001" i="1" s="1"/>
  <c r="F1001" i="1"/>
  <c r="H703" i="1"/>
  <c r="I703" i="1" s="1"/>
  <c r="F703" i="1"/>
  <c r="H567" i="1"/>
  <c r="I567" i="1" s="1"/>
  <c r="F567" i="1"/>
  <c r="H1287" i="1" l="1"/>
  <c r="I1287" i="1" s="1"/>
  <c r="F1287" i="1"/>
  <c r="H1470" i="1"/>
  <c r="I1470" i="1" s="1"/>
  <c r="F1470" i="1"/>
  <c r="H1469" i="1"/>
  <c r="I1469" i="1" s="1"/>
  <c r="I1472" i="1" s="1"/>
  <c r="F1469" i="1"/>
  <c r="F1472" i="1" s="1"/>
  <c r="H1462" i="1"/>
  <c r="I1462" i="1" s="1"/>
  <c r="F1462" i="1"/>
  <c r="I1367" i="1" l="1"/>
  <c r="F1367" i="1"/>
  <c r="H1454" i="1"/>
  <c r="I1454" i="1" s="1"/>
  <c r="F1454" i="1"/>
  <c r="H1453" i="1"/>
  <c r="I1453" i="1" s="1"/>
  <c r="F1453" i="1"/>
  <c r="H1452" i="1"/>
  <c r="I1452" i="1" s="1"/>
  <c r="F1452" i="1"/>
  <c r="H1451" i="1"/>
  <c r="I1451" i="1" s="1"/>
  <c r="F1451" i="1"/>
  <c r="F1456" i="1" s="1"/>
  <c r="H1444" i="1"/>
  <c r="I1444" i="1" s="1"/>
  <c r="F1444" i="1"/>
  <c r="H1443" i="1"/>
  <c r="I1443" i="1" s="1"/>
  <c r="F1443" i="1"/>
  <c r="H1442" i="1"/>
  <c r="I1442" i="1" s="1"/>
  <c r="F1442" i="1"/>
  <c r="F1445" i="1" s="1"/>
  <c r="I1463" i="1"/>
  <c r="F1463" i="1"/>
  <c r="H1435" i="1"/>
  <c r="I1435" i="1" s="1"/>
  <c r="F1435" i="1"/>
  <c r="I1445" i="1" l="1"/>
  <c r="I1456" i="1"/>
  <c r="H1428" i="1"/>
  <c r="I1428" i="1" s="1"/>
  <c r="F1428" i="1"/>
  <c r="I1436" i="1" l="1"/>
  <c r="F1436" i="1"/>
  <c r="I1429" i="1"/>
  <c r="F1429" i="1"/>
  <c r="H1421" i="1" l="1"/>
  <c r="I1421" i="1" s="1"/>
  <c r="F1421" i="1"/>
  <c r="H1414" i="1" l="1"/>
  <c r="I1414" i="1" s="1"/>
  <c r="F1414" i="1"/>
  <c r="I1422" i="1" l="1"/>
  <c r="F1422" i="1"/>
  <c r="F1415" i="1"/>
  <c r="H1407" i="1"/>
  <c r="I1407" i="1" s="1"/>
  <c r="F1407" i="1"/>
  <c r="F1408" i="1" s="1"/>
  <c r="H1480" i="1"/>
  <c r="I1480" i="1" s="1"/>
  <c r="H1482" i="1"/>
  <c r="I1482" i="1" s="1"/>
  <c r="H1479" i="1"/>
  <c r="I1479" i="1" s="1"/>
  <c r="H1483" i="1"/>
  <c r="I1483" i="1" s="1"/>
  <c r="H1481" i="1"/>
  <c r="I1481" i="1" s="1"/>
  <c r="F1480" i="1"/>
  <c r="F1482" i="1"/>
  <c r="F1479" i="1"/>
  <c r="F1483" i="1"/>
  <c r="F1481" i="1"/>
  <c r="H1484" i="1"/>
  <c r="I1484" i="1" s="1"/>
  <c r="F1484" i="1"/>
  <c r="H1478" i="1"/>
  <c r="I1478" i="1" s="1"/>
  <c r="F1478" i="1"/>
  <c r="H1400" i="1"/>
  <c r="I1400" i="1" s="1"/>
  <c r="H1399" i="1"/>
  <c r="I1399" i="1" s="1"/>
  <c r="H1398" i="1"/>
  <c r="I1398" i="1" s="1"/>
  <c r="H1397" i="1"/>
  <c r="I1397" i="1" s="1"/>
  <c r="F1400" i="1"/>
  <c r="F1399" i="1"/>
  <c r="F1398" i="1"/>
  <c r="F1397" i="1"/>
  <c r="H1390" i="1"/>
  <c r="I1390" i="1" s="1"/>
  <c r="I1391" i="1" s="1"/>
  <c r="F1390" i="1"/>
  <c r="F1391" i="1" s="1"/>
  <c r="H1382" i="1"/>
  <c r="I1382" i="1" s="1"/>
  <c r="H1381" i="1"/>
  <c r="I1381" i="1" s="1"/>
  <c r="F1382" i="1"/>
  <c r="F1381" i="1"/>
  <c r="H1374" i="1"/>
  <c r="I1374" i="1" s="1"/>
  <c r="I1375" i="1" s="1"/>
  <c r="F1374" i="1"/>
  <c r="H1360" i="1"/>
  <c r="I1360" i="1" s="1"/>
  <c r="H1359" i="1"/>
  <c r="I1359" i="1" s="1"/>
  <c r="H1358" i="1"/>
  <c r="I1358" i="1" s="1"/>
  <c r="F1360" i="1"/>
  <c r="F1359" i="1"/>
  <c r="F1358" i="1"/>
  <c r="H1341" i="1"/>
  <c r="I1341" i="1" s="1"/>
  <c r="H1349" i="1"/>
  <c r="I1349" i="1" s="1"/>
  <c r="H1346" i="1"/>
  <c r="I1346" i="1" s="1"/>
  <c r="H1351" i="1"/>
  <c r="I1351" i="1" s="1"/>
  <c r="H1347" i="1"/>
  <c r="I1347" i="1" s="1"/>
  <c r="H1345" i="1"/>
  <c r="I1345" i="1" s="1"/>
  <c r="H1343" i="1"/>
  <c r="I1343" i="1" s="1"/>
  <c r="H1342" i="1"/>
  <c r="I1342" i="1" s="1"/>
  <c r="H1350" i="1"/>
  <c r="I1350" i="1" s="1"/>
  <c r="H1337" i="1"/>
  <c r="I1337" i="1" s="1"/>
  <c r="H1348" i="1"/>
  <c r="I1348" i="1" s="1"/>
  <c r="H1344" i="1"/>
  <c r="I1344" i="1" s="1"/>
  <c r="H1339" i="1"/>
  <c r="I1339" i="1" s="1"/>
  <c r="H1340" i="1"/>
  <c r="I1340" i="1" s="1"/>
  <c r="H1338" i="1"/>
  <c r="I1338" i="1" s="1"/>
  <c r="F1341" i="1"/>
  <c r="F1349" i="1"/>
  <c r="F1346" i="1"/>
  <c r="F1351" i="1"/>
  <c r="F1347" i="1"/>
  <c r="F1345" i="1"/>
  <c r="F1343" i="1"/>
  <c r="F1342" i="1"/>
  <c r="F1350" i="1"/>
  <c r="F1337" i="1"/>
  <c r="F1348" i="1"/>
  <c r="F1339" i="1"/>
  <c r="F1344" i="1"/>
  <c r="F1340" i="1"/>
  <c r="F1338" i="1"/>
  <c r="F1330" i="1"/>
  <c r="H1330" i="1"/>
  <c r="I1330" i="1" s="1"/>
  <c r="H1323" i="1"/>
  <c r="I1323" i="1" s="1"/>
  <c r="H1322" i="1"/>
  <c r="I1322" i="1" s="1"/>
  <c r="H1315" i="1"/>
  <c r="I1315" i="1" s="1"/>
  <c r="I1316" i="1" s="1"/>
  <c r="F1323" i="1"/>
  <c r="F1322" i="1"/>
  <c r="F1315" i="1"/>
  <c r="F1316" i="1" s="1"/>
  <c r="H1280" i="1"/>
  <c r="I1280" i="1" s="1"/>
  <c r="H1307" i="1"/>
  <c r="I1307" i="1" s="1"/>
  <c r="H1308" i="1"/>
  <c r="I1308" i="1" s="1"/>
  <c r="H1286" i="1"/>
  <c r="I1286" i="1" s="1"/>
  <c r="H1302" i="1"/>
  <c r="I1302" i="1" s="1"/>
  <c r="H1301" i="1"/>
  <c r="I1301" i="1" s="1"/>
  <c r="H1303" i="1"/>
  <c r="I1303" i="1" s="1"/>
  <c r="H1306" i="1"/>
  <c r="I1306" i="1" s="1"/>
  <c r="H1305" i="1"/>
  <c r="I1305" i="1" s="1"/>
  <c r="H1304" i="1"/>
  <c r="I1304" i="1" s="1"/>
  <c r="H1300" i="1"/>
  <c r="I1300" i="1" s="1"/>
  <c r="H1299" i="1"/>
  <c r="I1299" i="1" s="1"/>
  <c r="H1297" i="1"/>
  <c r="I1297" i="1" s="1"/>
  <c r="H1296" i="1"/>
  <c r="I1296" i="1" s="1"/>
  <c r="H1295" i="1"/>
  <c r="I1295" i="1" s="1"/>
  <c r="H1294" i="1"/>
  <c r="I1294" i="1" s="1"/>
  <c r="H1293" i="1"/>
  <c r="I1293" i="1" s="1"/>
  <c r="H1292" i="1"/>
  <c r="I1292" i="1" s="1"/>
  <c r="H1291" i="1"/>
  <c r="I1291" i="1" s="1"/>
  <c r="H1290" i="1"/>
  <c r="I1290" i="1" s="1"/>
  <c r="H1289" i="1"/>
  <c r="I1289" i="1" s="1"/>
  <c r="H1288" i="1"/>
  <c r="I1288" i="1" s="1"/>
  <c r="H1298" i="1"/>
  <c r="I1298" i="1" s="1"/>
  <c r="H1285" i="1"/>
  <c r="I1285" i="1" s="1"/>
  <c r="H1284" i="1"/>
  <c r="I1284" i="1" s="1"/>
  <c r="H1282" i="1"/>
  <c r="I1282" i="1" s="1"/>
  <c r="F1280" i="1"/>
  <c r="F1307" i="1"/>
  <c r="F1308" i="1"/>
  <c r="F1286" i="1"/>
  <c r="F1302" i="1"/>
  <c r="F1301" i="1"/>
  <c r="F1303" i="1"/>
  <c r="F1306" i="1"/>
  <c r="F1305" i="1"/>
  <c r="F1304" i="1"/>
  <c r="F1300" i="1"/>
  <c r="F1299" i="1"/>
  <c r="F1297" i="1"/>
  <c r="F1296" i="1"/>
  <c r="F1295" i="1"/>
  <c r="F1294" i="1"/>
  <c r="F1293" i="1"/>
  <c r="F1292" i="1"/>
  <c r="F1291" i="1"/>
  <c r="F1290" i="1"/>
  <c r="F1289" i="1"/>
  <c r="F1288" i="1"/>
  <c r="F1298" i="1"/>
  <c r="F1285" i="1"/>
  <c r="F1284" i="1"/>
  <c r="F1282" i="1"/>
  <c r="F1262" i="1"/>
  <c r="F1263" i="1"/>
  <c r="F1264" i="1"/>
  <c r="F1271" i="1"/>
  <c r="F1266" i="1"/>
  <c r="F1270" i="1"/>
  <c r="F1268" i="1"/>
  <c r="F1269" i="1"/>
  <c r="F1267" i="1"/>
  <c r="F1265" i="1"/>
  <c r="H1262" i="1"/>
  <c r="I1262" i="1" s="1"/>
  <c r="H1263" i="1"/>
  <c r="I1263" i="1" s="1"/>
  <c r="H1264" i="1"/>
  <c r="I1264" i="1" s="1"/>
  <c r="H1271" i="1"/>
  <c r="I1271" i="1" s="1"/>
  <c r="H1266" i="1"/>
  <c r="I1266" i="1" s="1"/>
  <c r="H1270" i="1"/>
  <c r="I1270" i="1" s="1"/>
  <c r="H1268" i="1"/>
  <c r="I1268" i="1" s="1"/>
  <c r="H1269" i="1"/>
  <c r="I1269" i="1" s="1"/>
  <c r="H1267" i="1"/>
  <c r="I1267" i="1" s="1"/>
  <c r="H1265" i="1"/>
  <c r="I1265" i="1" s="1"/>
  <c r="H1255" i="1"/>
  <c r="H1254" i="1"/>
  <c r="H1247" i="1"/>
  <c r="H1246" i="1"/>
  <c r="F1255" i="1"/>
  <c r="F1254" i="1"/>
  <c r="F1247" i="1"/>
  <c r="F1246" i="1"/>
  <c r="I1255" i="1"/>
  <c r="I1254" i="1"/>
  <c r="I1247" i="1"/>
  <c r="I1246" i="1"/>
  <c r="H1239" i="1"/>
  <c r="I1239" i="1" s="1"/>
  <c r="F1239" i="1"/>
  <c r="H1146" i="1"/>
  <c r="I1146" i="1" s="1"/>
  <c r="H1145" i="1"/>
  <c r="I1145" i="1" s="1"/>
  <c r="H1144" i="1"/>
  <c r="I1144" i="1" s="1"/>
  <c r="H1143" i="1"/>
  <c r="I1143" i="1" s="1"/>
  <c r="F1146" i="1"/>
  <c r="F1145" i="1"/>
  <c r="F1144" i="1"/>
  <c r="F1143" i="1"/>
  <c r="H791" i="1"/>
  <c r="I791" i="1" s="1"/>
  <c r="H790" i="1"/>
  <c r="I790" i="1" s="1"/>
  <c r="F791" i="1"/>
  <c r="F790" i="1"/>
  <c r="H777" i="1"/>
  <c r="I777" i="1" s="1"/>
  <c r="F777" i="1"/>
  <c r="H764" i="1"/>
  <c r="I764" i="1" s="1"/>
  <c r="H763" i="1"/>
  <c r="I763" i="1" s="1"/>
  <c r="F764" i="1"/>
  <c r="F763" i="1"/>
  <c r="F706" i="1"/>
  <c r="F705" i="1"/>
  <c r="H706" i="1"/>
  <c r="H705" i="1"/>
  <c r="I706" i="1"/>
  <c r="I705" i="1"/>
  <c r="F1331" i="1"/>
  <c r="H458" i="1"/>
  <c r="I458" i="1" s="1"/>
  <c r="F458" i="1"/>
  <c r="H455" i="1"/>
  <c r="I455" i="1" s="1"/>
  <c r="F455" i="1"/>
  <c r="F450" i="1"/>
  <c r="H450" i="1"/>
  <c r="I450" i="1" s="1"/>
  <c r="F451" i="1"/>
  <c r="H451" i="1"/>
  <c r="I451" i="1" s="1"/>
  <c r="F452" i="1"/>
  <c r="H452" i="1"/>
  <c r="I452" i="1" s="1"/>
  <c r="F453" i="1"/>
  <c r="H453" i="1"/>
  <c r="I453" i="1" s="1"/>
  <c r="F454" i="1"/>
  <c r="H454" i="1"/>
  <c r="I454" i="1" s="1"/>
  <c r="F456" i="1"/>
  <c r="H456" i="1"/>
  <c r="I456" i="1" s="1"/>
  <c r="F457" i="1"/>
  <c r="H457" i="1"/>
  <c r="I457" i="1" s="1"/>
  <c r="F459" i="1"/>
  <c r="H459" i="1"/>
  <c r="I459" i="1" s="1"/>
  <c r="F460" i="1"/>
  <c r="H460" i="1"/>
  <c r="I460" i="1" s="1"/>
  <c r="F461" i="1"/>
  <c r="H461" i="1"/>
  <c r="I461" i="1" s="1"/>
  <c r="F462" i="1"/>
  <c r="H462" i="1"/>
  <c r="I462" i="1" s="1"/>
  <c r="F469" i="1"/>
  <c r="H469" i="1"/>
  <c r="I469" i="1" s="1"/>
  <c r="F470" i="1"/>
  <c r="H470" i="1"/>
  <c r="I470" i="1" s="1"/>
  <c r="F471" i="1"/>
  <c r="H471" i="1"/>
  <c r="I471" i="1" s="1"/>
  <c r="F472" i="1"/>
  <c r="H472" i="1"/>
  <c r="I472" i="1" s="1"/>
  <c r="F473" i="1"/>
  <c r="H473" i="1"/>
  <c r="I473" i="1" s="1"/>
  <c r="F475" i="1"/>
  <c r="H475" i="1"/>
  <c r="I475" i="1" s="1"/>
  <c r="F476" i="1"/>
  <c r="H476" i="1"/>
  <c r="I476" i="1" s="1"/>
  <c r="F477" i="1"/>
  <c r="H477" i="1"/>
  <c r="I477" i="1" s="1"/>
  <c r="F478" i="1"/>
  <c r="H478" i="1"/>
  <c r="I478" i="1" s="1"/>
  <c r="F479" i="1"/>
  <c r="H479" i="1"/>
  <c r="I479" i="1" s="1"/>
  <c r="F480" i="1"/>
  <c r="H480" i="1"/>
  <c r="I480" i="1" s="1"/>
  <c r="F481" i="1"/>
  <c r="H481" i="1"/>
  <c r="I481" i="1" s="1"/>
  <c r="F482" i="1"/>
  <c r="H482" i="1"/>
  <c r="I482" i="1" s="1"/>
  <c r="F483" i="1"/>
  <c r="H483" i="1"/>
  <c r="I483" i="1" s="1"/>
  <c r="F484" i="1"/>
  <c r="H484" i="1"/>
  <c r="I484" i="1" s="1"/>
  <c r="F485" i="1"/>
  <c r="H485" i="1"/>
  <c r="I485" i="1" s="1"/>
  <c r="F486" i="1"/>
  <c r="H486" i="1"/>
  <c r="I486" i="1" s="1"/>
  <c r="F487" i="1"/>
  <c r="H487" i="1"/>
  <c r="I487" i="1" s="1"/>
  <c r="F488" i="1"/>
  <c r="H488" i="1"/>
  <c r="I488" i="1" s="1"/>
  <c r="F489" i="1"/>
  <c r="H489" i="1"/>
  <c r="I489" i="1" s="1"/>
  <c r="F490" i="1"/>
  <c r="H490" i="1"/>
  <c r="I490" i="1" s="1"/>
  <c r="F491" i="1"/>
  <c r="H491" i="1"/>
  <c r="I491" i="1" s="1"/>
  <c r="F492" i="1"/>
  <c r="H492" i="1"/>
  <c r="I492" i="1" s="1"/>
  <c r="F493" i="1"/>
  <c r="H493" i="1"/>
  <c r="I493" i="1" s="1"/>
  <c r="F494" i="1"/>
  <c r="H494" i="1"/>
  <c r="I494" i="1" s="1"/>
  <c r="F495" i="1"/>
  <c r="H495" i="1"/>
  <c r="I495" i="1" s="1"/>
  <c r="F499" i="1"/>
  <c r="H499" i="1"/>
  <c r="I499" i="1" s="1"/>
  <c r="F500" i="1"/>
  <c r="H500" i="1"/>
  <c r="I500" i="1" s="1"/>
  <c r="F501" i="1"/>
  <c r="H501" i="1"/>
  <c r="I501" i="1" s="1"/>
  <c r="F502" i="1"/>
  <c r="H502" i="1"/>
  <c r="I502" i="1" s="1"/>
  <c r="F503" i="1"/>
  <c r="H503" i="1"/>
  <c r="I503" i="1" s="1"/>
  <c r="F504" i="1"/>
  <c r="H504" i="1"/>
  <c r="I504" i="1" s="1"/>
  <c r="F505" i="1"/>
  <c r="H505" i="1"/>
  <c r="I505" i="1" s="1"/>
  <c r="F506" i="1"/>
  <c r="H506" i="1"/>
  <c r="I506" i="1" s="1"/>
  <c r="F507" i="1"/>
  <c r="H507" i="1"/>
  <c r="I507" i="1" s="1"/>
  <c r="F508" i="1"/>
  <c r="H508" i="1"/>
  <c r="I508" i="1" s="1"/>
  <c r="F509" i="1"/>
  <c r="H509" i="1"/>
  <c r="I509" i="1" s="1"/>
  <c r="F510" i="1"/>
  <c r="H510" i="1"/>
  <c r="I510" i="1" s="1"/>
  <c r="F511" i="1"/>
  <c r="H511" i="1"/>
  <c r="I511" i="1" s="1"/>
  <c r="F512" i="1"/>
  <c r="H512" i="1"/>
  <c r="I512" i="1" s="1"/>
  <c r="F513" i="1"/>
  <c r="H513" i="1"/>
  <c r="I513" i="1" s="1"/>
  <c r="F520" i="1"/>
  <c r="H520" i="1"/>
  <c r="I520" i="1" s="1"/>
  <c r="F521" i="1"/>
  <c r="H521" i="1"/>
  <c r="I521" i="1" s="1"/>
  <c r="F522" i="1"/>
  <c r="H522" i="1"/>
  <c r="I522" i="1" s="1"/>
  <c r="F523" i="1"/>
  <c r="H523" i="1"/>
  <c r="I523" i="1" s="1"/>
  <c r="F524" i="1"/>
  <c r="H524" i="1"/>
  <c r="I524" i="1" s="1"/>
  <c r="F525" i="1"/>
  <c r="H525" i="1"/>
  <c r="I525" i="1" s="1"/>
  <c r="F526" i="1"/>
  <c r="H526" i="1"/>
  <c r="I526" i="1" s="1"/>
  <c r="F527" i="1"/>
  <c r="H527" i="1"/>
  <c r="I527" i="1" s="1"/>
  <c r="F528" i="1"/>
  <c r="H528" i="1"/>
  <c r="I528" i="1" s="1"/>
  <c r="F529" i="1"/>
  <c r="H529" i="1"/>
  <c r="I529" i="1" s="1"/>
  <c r="F530" i="1"/>
  <c r="H530" i="1"/>
  <c r="I530" i="1" s="1"/>
  <c r="F531" i="1"/>
  <c r="H531" i="1"/>
  <c r="I531" i="1" s="1"/>
  <c r="F532" i="1"/>
  <c r="H532" i="1"/>
  <c r="I532" i="1" s="1"/>
  <c r="F533" i="1"/>
  <c r="H533" i="1"/>
  <c r="I533" i="1" s="1"/>
  <c r="F534" i="1"/>
  <c r="H534" i="1"/>
  <c r="I534" i="1" s="1"/>
  <c r="F535" i="1"/>
  <c r="H535" i="1"/>
  <c r="I535" i="1" s="1"/>
  <c r="F536" i="1"/>
  <c r="H536" i="1"/>
  <c r="I536" i="1" s="1"/>
  <c r="F537" i="1"/>
  <c r="H537" i="1"/>
  <c r="I537" i="1" s="1"/>
  <c r="F538" i="1"/>
  <c r="H538" i="1"/>
  <c r="I538" i="1" s="1"/>
  <c r="F539" i="1"/>
  <c r="H539" i="1"/>
  <c r="I539" i="1" s="1"/>
  <c r="F540" i="1"/>
  <c r="H540" i="1"/>
  <c r="I540" i="1" s="1"/>
  <c r="F549" i="1"/>
  <c r="H549" i="1"/>
  <c r="I549" i="1" s="1"/>
  <c r="F550" i="1"/>
  <c r="H550" i="1"/>
  <c r="I550" i="1" s="1"/>
  <c r="F551" i="1"/>
  <c r="H551" i="1"/>
  <c r="I551" i="1" s="1"/>
  <c r="F552" i="1"/>
  <c r="H552" i="1"/>
  <c r="I552" i="1" s="1"/>
  <c r="F553" i="1"/>
  <c r="H553" i="1"/>
  <c r="I553" i="1" s="1"/>
  <c r="F554" i="1"/>
  <c r="H554" i="1"/>
  <c r="I554" i="1" s="1"/>
  <c r="F555" i="1"/>
  <c r="H555" i="1"/>
  <c r="I555" i="1" s="1"/>
  <c r="F556" i="1"/>
  <c r="H556" i="1"/>
  <c r="I556" i="1" s="1"/>
  <c r="F557" i="1"/>
  <c r="H557" i="1"/>
  <c r="I557" i="1" s="1"/>
  <c r="F558" i="1"/>
  <c r="H558" i="1"/>
  <c r="I558" i="1" s="1"/>
  <c r="F559" i="1"/>
  <c r="H559" i="1"/>
  <c r="I559" i="1" s="1"/>
  <c r="F560" i="1"/>
  <c r="H560" i="1"/>
  <c r="I560" i="1" s="1"/>
  <c r="F561" i="1"/>
  <c r="H561" i="1"/>
  <c r="I561" i="1" s="1"/>
  <c r="F562" i="1"/>
  <c r="H562" i="1"/>
  <c r="I562" i="1" s="1"/>
  <c r="F563" i="1"/>
  <c r="H563" i="1"/>
  <c r="I563" i="1" s="1"/>
  <c r="F564" i="1"/>
  <c r="H564" i="1"/>
  <c r="I564" i="1" s="1"/>
  <c r="F565" i="1"/>
  <c r="H565" i="1"/>
  <c r="I565" i="1" s="1"/>
  <c r="F566" i="1"/>
  <c r="H566" i="1"/>
  <c r="I566" i="1" s="1"/>
  <c r="F568" i="1"/>
  <c r="H568" i="1"/>
  <c r="I568" i="1" s="1"/>
  <c r="F569" i="1"/>
  <c r="H569" i="1"/>
  <c r="I569" i="1" s="1"/>
  <c r="F570" i="1"/>
  <c r="H570" i="1"/>
  <c r="I570" i="1" s="1"/>
  <c r="F571" i="1"/>
  <c r="H571" i="1"/>
  <c r="I571" i="1" s="1"/>
  <c r="F572" i="1"/>
  <c r="H572" i="1"/>
  <c r="I572" i="1" s="1"/>
  <c r="F573" i="1"/>
  <c r="H573" i="1"/>
  <c r="I573" i="1" s="1"/>
  <c r="F574" i="1"/>
  <c r="H574" i="1"/>
  <c r="I574" i="1" s="1"/>
  <c r="F575" i="1"/>
  <c r="H575" i="1"/>
  <c r="I575" i="1" s="1"/>
  <c r="F576" i="1"/>
  <c r="H576" i="1"/>
  <c r="I576" i="1" s="1"/>
  <c r="F577" i="1"/>
  <c r="H577" i="1"/>
  <c r="I577" i="1" s="1"/>
  <c r="F578" i="1"/>
  <c r="H578" i="1"/>
  <c r="I578" i="1" s="1"/>
  <c r="F579" i="1"/>
  <c r="H579" i="1"/>
  <c r="I579" i="1" s="1"/>
  <c r="F580" i="1"/>
  <c r="H580" i="1"/>
  <c r="I580" i="1" s="1"/>
  <c r="F581" i="1"/>
  <c r="H581" i="1"/>
  <c r="I581" i="1" s="1"/>
  <c r="F582" i="1"/>
  <c r="H582" i="1"/>
  <c r="I582" i="1" s="1"/>
  <c r="F583" i="1"/>
  <c r="H583" i="1"/>
  <c r="I583" i="1" s="1"/>
  <c r="F584" i="1"/>
  <c r="H584" i="1"/>
  <c r="I584" i="1" s="1"/>
  <c r="F585" i="1"/>
  <c r="H585" i="1"/>
  <c r="I585" i="1" s="1"/>
  <c r="F586" i="1"/>
  <c r="H586" i="1"/>
  <c r="I586" i="1" s="1"/>
  <c r="F587" i="1"/>
  <c r="H587" i="1"/>
  <c r="I587" i="1" s="1"/>
  <c r="F588" i="1"/>
  <c r="H588" i="1"/>
  <c r="I588" i="1" s="1"/>
  <c r="F589" i="1"/>
  <c r="H589" i="1"/>
  <c r="I589" i="1" s="1"/>
  <c r="F590" i="1"/>
  <c r="H590" i="1"/>
  <c r="I590" i="1" s="1"/>
  <c r="F591" i="1"/>
  <c r="H591" i="1"/>
  <c r="I591" i="1" s="1"/>
  <c r="F592" i="1"/>
  <c r="H592" i="1"/>
  <c r="I592" i="1" s="1"/>
  <c r="F593" i="1"/>
  <c r="H593" i="1"/>
  <c r="I593" i="1" s="1"/>
  <c r="F594" i="1"/>
  <c r="H594" i="1"/>
  <c r="I594" i="1" s="1"/>
  <c r="F595" i="1"/>
  <c r="H595" i="1"/>
  <c r="I595" i="1" s="1"/>
  <c r="F596" i="1"/>
  <c r="H596" i="1"/>
  <c r="I596" i="1" s="1"/>
  <c r="F597" i="1"/>
  <c r="H597" i="1"/>
  <c r="I597" i="1" s="1"/>
  <c r="F598" i="1"/>
  <c r="H598" i="1"/>
  <c r="I598" i="1" s="1"/>
  <c r="F599" i="1"/>
  <c r="H599" i="1"/>
  <c r="I599" i="1" s="1"/>
  <c r="F548" i="1"/>
  <c r="H548" i="1"/>
  <c r="I548" i="1" s="1"/>
  <c r="F547" i="1"/>
  <c r="H547" i="1"/>
  <c r="I547" i="1" s="1"/>
  <c r="F600" i="1"/>
  <c r="H600" i="1"/>
  <c r="I600" i="1" s="1"/>
  <c r="F601" i="1"/>
  <c r="H601" i="1"/>
  <c r="I601" i="1" s="1"/>
  <c r="F602" i="1"/>
  <c r="H602" i="1"/>
  <c r="I602" i="1" s="1"/>
  <c r="F603" i="1"/>
  <c r="H603" i="1"/>
  <c r="I603" i="1" s="1"/>
  <c r="F604" i="1"/>
  <c r="H604" i="1"/>
  <c r="I604" i="1" s="1"/>
  <c r="F605" i="1"/>
  <c r="H605" i="1"/>
  <c r="I605" i="1" s="1"/>
  <c r="F606" i="1"/>
  <c r="H606" i="1"/>
  <c r="I606" i="1" s="1"/>
  <c r="F607" i="1"/>
  <c r="H607" i="1"/>
  <c r="I607" i="1" s="1"/>
  <c r="F608" i="1"/>
  <c r="H608" i="1"/>
  <c r="I608" i="1" s="1"/>
  <c r="F609" i="1"/>
  <c r="H609" i="1"/>
  <c r="I609" i="1" s="1"/>
  <c r="F610" i="1"/>
  <c r="H610" i="1"/>
  <c r="I610" i="1" s="1"/>
  <c r="F611" i="1"/>
  <c r="H611" i="1"/>
  <c r="I611" i="1" s="1"/>
  <c r="F612" i="1"/>
  <c r="H612" i="1"/>
  <c r="I612" i="1" s="1"/>
  <c r="F613" i="1"/>
  <c r="H613" i="1"/>
  <c r="I613" i="1" s="1"/>
  <c r="F614" i="1"/>
  <c r="H614" i="1"/>
  <c r="I614" i="1" s="1"/>
  <c r="F615" i="1"/>
  <c r="H615" i="1"/>
  <c r="I615" i="1" s="1"/>
  <c r="F622" i="1"/>
  <c r="H622" i="1"/>
  <c r="I622" i="1" s="1"/>
  <c r="F623" i="1"/>
  <c r="H623" i="1"/>
  <c r="I623" i="1" s="1"/>
  <c r="F624" i="1"/>
  <c r="H624" i="1"/>
  <c r="I624" i="1" s="1"/>
  <c r="F625" i="1"/>
  <c r="H625" i="1"/>
  <c r="I625" i="1" s="1"/>
  <c r="F626" i="1"/>
  <c r="H626" i="1"/>
  <c r="I626" i="1" s="1"/>
  <c r="F627" i="1"/>
  <c r="H627" i="1"/>
  <c r="I627" i="1" s="1"/>
  <c r="F628" i="1"/>
  <c r="H628" i="1"/>
  <c r="I628" i="1" s="1"/>
  <c r="F629" i="1"/>
  <c r="H629" i="1"/>
  <c r="I629" i="1" s="1"/>
  <c r="F630" i="1"/>
  <c r="H630" i="1"/>
  <c r="I630" i="1" s="1"/>
  <c r="F632" i="1"/>
  <c r="H632" i="1"/>
  <c r="I632" i="1" s="1"/>
  <c r="F633" i="1"/>
  <c r="H633" i="1"/>
  <c r="I633" i="1" s="1"/>
  <c r="F634" i="1"/>
  <c r="H634" i="1"/>
  <c r="I634" i="1" s="1"/>
  <c r="F635" i="1"/>
  <c r="H635" i="1"/>
  <c r="I635" i="1" s="1"/>
  <c r="F636" i="1"/>
  <c r="H636" i="1"/>
  <c r="I636" i="1" s="1"/>
  <c r="F637" i="1"/>
  <c r="H637" i="1"/>
  <c r="I637" i="1" s="1"/>
  <c r="F638" i="1"/>
  <c r="H638" i="1"/>
  <c r="I638" i="1" s="1"/>
  <c r="F639" i="1"/>
  <c r="H639" i="1"/>
  <c r="I639" i="1" s="1"/>
  <c r="F640" i="1"/>
  <c r="H640" i="1"/>
  <c r="I640" i="1" s="1"/>
  <c r="F641" i="1"/>
  <c r="H641" i="1"/>
  <c r="I641" i="1" s="1"/>
  <c r="F642" i="1"/>
  <c r="H642" i="1"/>
  <c r="I642" i="1" s="1"/>
  <c r="F643" i="1"/>
  <c r="H643" i="1"/>
  <c r="I643" i="1" s="1"/>
  <c r="F644" i="1"/>
  <c r="H644" i="1"/>
  <c r="I644" i="1" s="1"/>
  <c r="F645" i="1"/>
  <c r="H645" i="1"/>
  <c r="I645" i="1" s="1"/>
  <c r="F646" i="1"/>
  <c r="H646" i="1"/>
  <c r="I646" i="1" s="1"/>
  <c r="F647" i="1"/>
  <c r="H647" i="1"/>
  <c r="I647" i="1" s="1"/>
  <c r="F648" i="1"/>
  <c r="H648" i="1"/>
  <c r="I648" i="1" s="1"/>
  <c r="F649" i="1"/>
  <c r="H649" i="1"/>
  <c r="I649" i="1" s="1"/>
  <c r="F650" i="1"/>
  <c r="H650" i="1"/>
  <c r="I650" i="1" s="1"/>
  <c r="F651" i="1"/>
  <c r="H651" i="1"/>
  <c r="I651" i="1" s="1"/>
  <c r="F652" i="1"/>
  <c r="H652" i="1"/>
  <c r="I652" i="1" s="1"/>
  <c r="F653" i="1"/>
  <c r="H653" i="1"/>
  <c r="I653" i="1" s="1"/>
  <c r="F654" i="1"/>
  <c r="H654" i="1"/>
  <c r="I654" i="1" s="1"/>
  <c r="F655" i="1"/>
  <c r="H655" i="1"/>
  <c r="I655" i="1" s="1"/>
  <c r="F656" i="1"/>
  <c r="H656" i="1"/>
  <c r="I656" i="1" s="1"/>
  <c r="F657" i="1"/>
  <c r="H657" i="1"/>
  <c r="I657" i="1" s="1"/>
  <c r="F664" i="1"/>
  <c r="H664" i="1"/>
  <c r="I664" i="1" s="1"/>
  <c r="F665" i="1"/>
  <c r="H665" i="1"/>
  <c r="I665" i="1" s="1"/>
  <c r="F666" i="1"/>
  <c r="H666" i="1"/>
  <c r="I666" i="1" s="1"/>
  <c r="F667" i="1"/>
  <c r="H667" i="1"/>
  <c r="I667" i="1" s="1"/>
  <c r="F668" i="1"/>
  <c r="H668" i="1"/>
  <c r="I668" i="1" s="1"/>
  <c r="F669" i="1"/>
  <c r="H669" i="1"/>
  <c r="I669" i="1" s="1"/>
  <c r="F670" i="1"/>
  <c r="H670" i="1"/>
  <c r="I670" i="1" s="1"/>
  <c r="F671" i="1"/>
  <c r="H671" i="1"/>
  <c r="I671" i="1" s="1"/>
  <c r="F672" i="1"/>
  <c r="H672" i="1"/>
  <c r="I672" i="1" s="1"/>
  <c r="F673" i="1"/>
  <c r="H673" i="1"/>
  <c r="I673" i="1" s="1"/>
  <c r="F674" i="1"/>
  <c r="H674" i="1"/>
  <c r="I674" i="1" s="1"/>
  <c r="F675" i="1"/>
  <c r="H675" i="1"/>
  <c r="I675" i="1" s="1"/>
  <c r="F676" i="1"/>
  <c r="H676" i="1"/>
  <c r="I676" i="1" s="1"/>
  <c r="F678" i="1"/>
  <c r="H678" i="1"/>
  <c r="I678" i="1" s="1"/>
  <c r="F679" i="1"/>
  <c r="H679" i="1"/>
  <c r="I679" i="1" s="1"/>
  <c r="F680" i="1"/>
  <c r="H680" i="1"/>
  <c r="I680" i="1" s="1"/>
  <c r="F681" i="1"/>
  <c r="H681" i="1"/>
  <c r="I681" i="1" s="1"/>
  <c r="F682" i="1"/>
  <c r="H682" i="1"/>
  <c r="I682" i="1" s="1"/>
  <c r="F683" i="1"/>
  <c r="H683" i="1"/>
  <c r="I683" i="1" s="1"/>
  <c r="F684" i="1"/>
  <c r="H684" i="1"/>
  <c r="I684" i="1" s="1"/>
  <c r="F685" i="1"/>
  <c r="H685" i="1"/>
  <c r="I685" i="1" s="1"/>
  <c r="F686" i="1"/>
  <c r="H686" i="1"/>
  <c r="I686" i="1" s="1"/>
  <c r="F687" i="1"/>
  <c r="H687" i="1"/>
  <c r="I687" i="1" s="1"/>
  <c r="F696" i="1"/>
  <c r="H696" i="1"/>
  <c r="I696" i="1" s="1"/>
  <c r="F697" i="1"/>
  <c r="H697" i="1"/>
  <c r="I697" i="1" s="1"/>
  <c r="F698" i="1"/>
  <c r="H698" i="1"/>
  <c r="I698" i="1" s="1"/>
  <c r="F699" i="1"/>
  <c r="H699" i="1"/>
  <c r="I699" i="1" s="1"/>
  <c r="F700" i="1"/>
  <c r="H700" i="1"/>
  <c r="I700" i="1" s="1"/>
  <c r="F701" i="1"/>
  <c r="H701" i="1"/>
  <c r="I701" i="1" s="1"/>
  <c r="F702" i="1"/>
  <c r="H702" i="1"/>
  <c r="I702" i="1" s="1"/>
  <c r="F704" i="1"/>
  <c r="H704" i="1"/>
  <c r="I704" i="1" s="1"/>
  <c r="F707" i="1"/>
  <c r="H707" i="1"/>
  <c r="I707" i="1" s="1"/>
  <c r="F708" i="1"/>
  <c r="H708" i="1"/>
  <c r="I708" i="1" s="1"/>
  <c r="F709" i="1"/>
  <c r="H709" i="1"/>
  <c r="I709" i="1" s="1"/>
  <c r="F710" i="1"/>
  <c r="H710" i="1"/>
  <c r="I710" i="1" s="1"/>
  <c r="F711" i="1"/>
  <c r="H711" i="1"/>
  <c r="I711" i="1" s="1"/>
  <c r="F712" i="1"/>
  <c r="H712" i="1"/>
  <c r="I712" i="1" s="1"/>
  <c r="F713" i="1"/>
  <c r="H713" i="1"/>
  <c r="I713" i="1" s="1"/>
  <c r="F714" i="1"/>
  <c r="H714" i="1"/>
  <c r="I714" i="1" s="1"/>
  <c r="F715" i="1"/>
  <c r="H715" i="1"/>
  <c r="I715" i="1" s="1"/>
  <c r="F716" i="1"/>
  <c r="H716" i="1"/>
  <c r="I716" i="1" s="1"/>
  <c r="F717" i="1"/>
  <c r="H717" i="1"/>
  <c r="I717" i="1" s="1"/>
  <c r="F718" i="1"/>
  <c r="H718" i="1"/>
  <c r="I718" i="1" s="1"/>
  <c r="F719" i="1"/>
  <c r="H719" i="1"/>
  <c r="I719" i="1" s="1"/>
  <c r="F720" i="1"/>
  <c r="H720" i="1"/>
  <c r="I720" i="1" s="1"/>
  <c r="F721" i="1"/>
  <c r="H721" i="1"/>
  <c r="I721" i="1" s="1"/>
  <c r="F722" i="1"/>
  <c r="H722" i="1"/>
  <c r="I722" i="1" s="1"/>
  <c r="F723" i="1"/>
  <c r="H723" i="1"/>
  <c r="I723" i="1" s="1"/>
  <c r="F724" i="1"/>
  <c r="H724" i="1"/>
  <c r="I724" i="1" s="1"/>
  <c r="F725" i="1"/>
  <c r="H725" i="1"/>
  <c r="I725" i="1" s="1"/>
  <c r="F726" i="1"/>
  <c r="H726" i="1"/>
  <c r="I726" i="1" s="1"/>
  <c r="F727" i="1"/>
  <c r="H727" i="1"/>
  <c r="I727" i="1" s="1"/>
  <c r="F728" i="1"/>
  <c r="H728" i="1"/>
  <c r="I728" i="1" s="1"/>
  <c r="F729" i="1"/>
  <c r="H729" i="1"/>
  <c r="I729" i="1" s="1"/>
  <c r="F730" i="1"/>
  <c r="H730" i="1"/>
  <c r="I730" i="1" s="1"/>
  <c r="F731" i="1"/>
  <c r="H731" i="1"/>
  <c r="I731" i="1" s="1"/>
  <c r="F732" i="1"/>
  <c r="H732" i="1"/>
  <c r="I732" i="1" s="1"/>
  <c r="F733" i="1"/>
  <c r="H733" i="1"/>
  <c r="I733" i="1" s="1"/>
  <c r="F734" i="1"/>
  <c r="H734" i="1"/>
  <c r="I734" i="1" s="1"/>
  <c r="F735" i="1"/>
  <c r="H735" i="1"/>
  <c r="I735" i="1" s="1"/>
  <c r="F736" i="1"/>
  <c r="H736" i="1"/>
  <c r="I736" i="1" s="1"/>
  <c r="F737" i="1"/>
  <c r="H737" i="1"/>
  <c r="I737" i="1" s="1"/>
  <c r="F738" i="1"/>
  <c r="H738" i="1"/>
  <c r="I738" i="1" s="1"/>
  <c r="F739" i="1"/>
  <c r="H739" i="1"/>
  <c r="I739" i="1" s="1"/>
  <c r="F740" i="1"/>
  <c r="H740" i="1"/>
  <c r="I740" i="1" s="1"/>
  <c r="F747" i="1"/>
  <c r="F748" i="1" s="1"/>
  <c r="H747" i="1"/>
  <c r="I747" i="1" s="1"/>
  <c r="I748" i="1" s="1"/>
  <c r="H754" i="1"/>
  <c r="I754" i="1" s="1"/>
  <c r="F755" i="1"/>
  <c r="H755" i="1"/>
  <c r="I755" i="1" s="1"/>
  <c r="F756" i="1"/>
  <c r="H756" i="1"/>
  <c r="I756" i="1" s="1"/>
  <c r="F775" i="1"/>
  <c r="H775" i="1"/>
  <c r="I775" i="1" s="1"/>
  <c r="F772" i="1"/>
  <c r="H772" i="1"/>
  <c r="I772" i="1" s="1"/>
  <c r="F773" i="1"/>
  <c r="H773" i="1"/>
  <c r="I773" i="1" s="1"/>
  <c r="F774" i="1"/>
  <c r="H774" i="1"/>
  <c r="I774" i="1" s="1"/>
  <c r="F771" i="1"/>
  <c r="H771" i="1"/>
  <c r="I771" i="1" s="1"/>
  <c r="F776" i="1"/>
  <c r="H776" i="1"/>
  <c r="I776" i="1" s="1"/>
  <c r="F778" i="1"/>
  <c r="H778" i="1"/>
  <c r="I778" i="1" s="1"/>
  <c r="F779" i="1"/>
  <c r="H779" i="1"/>
  <c r="I779" i="1" s="1"/>
  <c r="F780" i="1"/>
  <c r="H780" i="1"/>
  <c r="I780" i="1" s="1"/>
  <c r="F781" i="1"/>
  <c r="H781" i="1"/>
  <c r="I781" i="1" s="1"/>
  <c r="F782" i="1"/>
  <c r="H782" i="1"/>
  <c r="I782" i="1" s="1"/>
  <c r="F783" i="1"/>
  <c r="H783" i="1"/>
  <c r="I783" i="1" s="1"/>
  <c r="F798" i="1"/>
  <c r="H798" i="1"/>
  <c r="I798" i="1" s="1"/>
  <c r="F799" i="1"/>
  <c r="H799" i="1"/>
  <c r="I799" i="1" s="1"/>
  <c r="F806" i="1"/>
  <c r="H806" i="1"/>
  <c r="I806" i="1" s="1"/>
  <c r="F807" i="1"/>
  <c r="H807" i="1"/>
  <c r="I807" i="1" s="1"/>
  <c r="F808" i="1"/>
  <c r="H808" i="1"/>
  <c r="I808" i="1" s="1"/>
  <c r="F809" i="1"/>
  <c r="H809" i="1"/>
  <c r="I809" i="1" s="1"/>
  <c r="F810" i="1"/>
  <c r="H810" i="1"/>
  <c r="I810" i="1" s="1"/>
  <c r="F811" i="1"/>
  <c r="H811" i="1"/>
  <c r="I811" i="1" s="1"/>
  <c r="F812" i="1"/>
  <c r="H812" i="1"/>
  <c r="I812" i="1" s="1"/>
  <c r="F813" i="1"/>
  <c r="H813" i="1"/>
  <c r="I813" i="1" s="1"/>
  <c r="F814" i="1"/>
  <c r="H814" i="1"/>
  <c r="I814" i="1" s="1"/>
  <c r="F815" i="1"/>
  <c r="H815" i="1"/>
  <c r="I815" i="1" s="1"/>
  <c r="F816" i="1"/>
  <c r="H816" i="1"/>
  <c r="I816" i="1" s="1"/>
  <c r="F817" i="1"/>
  <c r="H817" i="1"/>
  <c r="I817" i="1" s="1"/>
  <c r="F818" i="1"/>
  <c r="H818" i="1"/>
  <c r="I818" i="1" s="1"/>
  <c r="F819" i="1"/>
  <c r="H819" i="1"/>
  <c r="I819" i="1" s="1"/>
  <c r="F820" i="1"/>
  <c r="H820" i="1"/>
  <c r="I820" i="1" s="1"/>
  <c r="F821" i="1"/>
  <c r="H821" i="1"/>
  <c r="I821" i="1" s="1"/>
  <c r="F822" i="1"/>
  <c r="H822" i="1"/>
  <c r="I822" i="1" s="1"/>
  <c r="F823" i="1"/>
  <c r="H823" i="1"/>
  <c r="I823" i="1" s="1"/>
  <c r="F824" i="1"/>
  <c r="H824" i="1"/>
  <c r="I824" i="1" s="1"/>
  <c r="F825" i="1"/>
  <c r="H825" i="1"/>
  <c r="I825" i="1" s="1"/>
  <c r="F826" i="1"/>
  <c r="H826" i="1"/>
  <c r="I826" i="1" s="1"/>
  <c r="F827" i="1"/>
  <c r="H827" i="1"/>
  <c r="I827" i="1" s="1"/>
  <c r="F828" i="1"/>
  <c r="H828" i="1"/>
  <c r="I828" i="1" s="1"/>
  <c r="F829" i="1"/>
  <c r="H829" i="1"/>
  <c r="I829" i="1" s="1"/>
  <c r="F830" i="1"/>
  <c r="H830" i="1"/>
  <c r="I830" i="1" s="1"/>
  <c r="F831" i="1"/>
  <c r="H831" i="1"/>
  <c r="I831" i="1" s="1"/>
  <c r="F832" i="1"/>
  <c r="H832" i="1"/>
  <c r="I832" i="1" s="1"/>
  <c r="F833" i="1"/>
  <c r="H833" i="1"/>
  <c r="I833" i="1" s="1"/>
  <c r="F834" i="1"/>
  <c r="H834" i="1"/>
  <c r="I834" i="1" s="1"/>
  <c r="F835" i="1"/>
  <c r="H835" i="1"/>
  <c r="I835" i="1" s="1"/>
  <c r="F836" i="1"/>
  <c r="H836" i="1"/>
  <c r="I836" i="1" s="1"/>
  <c r="F837" i="1"/>
  <c r="H837" i="1"/>
  <c r="I837" i="1" s="1"/>
  <c r="F838" i="1"/>
  <c r="H838" i="1"/>
  <c r="I838" i="1" s="1"/>
  <c r="F839" i="1"/>
  <c r="H839" i="1"/>
  <c r="I839" i="1" s="1"/>
  <c r="F840" i="1"/>
  <c r="H840" i="1"/>
  <c r="I840" i="1" s="1"/>
  <c r="F841" i="1"/>
  <c r="H841" i="1"/>
  <c r="I841" i="1" s="1"/>
  <c r="F842" i="1"/>
  <c r="H842" i="1"/>
  <c r="I842" i="1" s="1"/>
  <c r="F843" i="1"/>
  <c r="H843" i="1"/>
  <c r="I843" i="1" s="1"/>
  <c r="F844" i="1"/>
  <c r="H844" i="1"/>
  <c r="I844" i="1" s="1"/>
  <c r="F845" i="1"/>
  <c r="H845" i="1"/>
  <c r="I845" i="1" s="1"/>
  <c r="F846" i="1"/>
  <c r="H846" i="1"/>
  <c r="I846" i="1" s="1"/>
  <c r="F847" i="1"/>
  <c r="H847" i="1"/>
  <c r="I847" i="1" s="1"/>
  <c r="F848" i="1"/>
  <c r="H848" i="1"/>
  <c r="I848" i="1" s="1"/>
  <c r="F849" i="1"/>
  <c r="H849" i="1"/>
  <c r="I849" i="1" s="1"/>
  <c r="F850" i="1"/>
  <c r="H850" i="1"/>
  <c r="I850" i="1" s="1"/>
  <c r="F851" i="1"/>
  <c r="H851" i="1"/>
  <c r="I851" i="1" s="1"/>
  <c r="F852" i="1"/>
  <c r="H852" i="1"/>
  <c r="I852" i="1" s="1"/>
  <c r="F853" i="1"/>
  <c r="H853" i="1"/>
  <c r="I853" i="1" s="1"/>
  <c r="F854" i="1"/>
  <c r="H854" i="1"/>
  <c r="I854" i="1" s="1"/>
  <c r="F855" i="1"/>
  <c r="H855" i="1"/>
  <c r="I855" i="1" s="1"/>
  <c r="F856" i="1"/>
  <c r="H856" i="1"/>
  <c r="I856" i="1" s="1"/>
  <c r="F857" i="1"/>
  <c r="H857" i="1"/>
  <c r="I857" i="1" s="1"/>
  <c r="F858" i="1"/>
  <c r="H858" i="1"/>
  <c r="I858" i="1" s="1"/>
  <c r="F859" i="1"/>
  <c r="H859" i="1"/>
  <c r="I859" i="1" s="1"/>
  <c r="F860" i="1"/>
  <c r="H860" i="1"/>
  <c r="I860" i="1" s="1"/>
  <c r="F861" i="1"/>
  <c r="H861" i="1"/>
  <c r="I861" i="1" s="1"/>
  <c r="F862" i="1"/>
  <c r="H862" i="1"/>
  <c r="I862" i="1" s="1"/>
  <c r="F863" i="1"/>
  <c r="H863" i="1"/>
  <c r="I863" i="1" s="1"/>
  <c r="F864" i="1"/>
  <c r="H864" i="1"/>
  <c r="I864" i="1" s="1"/>
  <c r="F865" i="1"/>
  <c r="H865" i="1"/>
  <c r="I865" i="1" s="1"/>
  <c r="F866" i="1"/>
  <c r="H866" i="1"/>
  <c r="I866" i="1" s="1"/>
  <c r="F867" i="1"/>
  <c r="H867" i="1"/>
  <c r="I867" i="1" s="1"/>
  <c r="F868" i="1"/>
  <c r="H868" i="1"/>
  <c r="I868" i="1" s="1"/>
  <c r="F875" i="1"/>
  <c r="H875" i="1"/>
  <c r="I875" i="1" s="1"/>
  <c r="F876" i="1"/>
  <c r="H876" i="1"/>
  <c r="I876" i="1" s="1"/>
  <c r="F877" i="1"/>
  <c r="H877" i="1"/>
  <c r="I877" i="1" s="1"/>
  <c r="F878" i="1"/>
  <c r="H878" i="1"/>
  <c r="I878" i="1" s="1"/>
  <c r="F879" i="1"/>
  <c r="H879" i="1"/>
  <c r="I879" i="1" s="1"/>
  <c r="F880" i="1"/>
  <c r="H880" i="1"/>
  <c r="I880" i="1" s="1"/>
  <c r="F887" i="1"/>
  <c r="H887" i="1"/>
  <c r="I887" i="1" s="1"/>
  <c r="F888" i="1"/>
  <c r="H888" i="1"/>
  <c r="I888" i="1" s="1"/>
  <c r="F889" i="1"/>
  <c r="H889" i="1"/>
  <c r="I889" i="1" s="1"/>
  <c r="F890" i="1"/>
  <c r="H890" i="1"/>
  <c r="I890" i="1" s="1"/>
  <c r="F891" i="1"/>
  <c r="H891" i="1"/>
  <c r="I891" i="1" s="1"/>
  <c r="F892" i="1"/>
  <c r="H892" i="1"/>
  <c r="I892" i="1" s="1"/>
  <c r="F893" i="1"/>
  <c r="H893" i="1"/>
  <c r="I893" i="1" s="1"/>
  <c r="F894" i="1"/>
  <c r="H894" i="1"/>
  <c r="I894" i="1" s="1"/>
  <c r="F901" i="1"/>
  <c r="H901" i="1"/>
  <c r="I901" i="1" s="1"/>
  <c r="F902" i="1"/>
  <c r="H902" i="1"/>
  <c r="I902" i="1" s="1"/>
  <c r="F903" i="1"/>
  <c r="H903" i="1"/>
  <c r="I903" i="1" s="1"/>
  <c r="F904" i="1"/>
  <c r="H904" i="1"/>
  <c r="I904" i="1" s="1"/>
  <c r="F905" i="1"/>
  <c r="H905" i="1"/>
  <c r="I905" i="1" s="1"/>
  <c r="F906" i="1"/>
  <c r="H906" i="1"/>
  <c r="I906" i="1" s="1"/>
  <c r="F907" i="1"/>
  <c r="H907" i="1"/>
  <c r="I907" i="1" s="1"/>
  <c r="F908" i="1"/>
  <c r="H908" i="1"/>
  <c r="I908" i="1" s="1"/>
  <c r="F909" i="1"/>
  <c r="H909" i="1"/>
  <c r="I909" i="1" s="1"/>
  <c r="F910" i="1"/>
  <c r="H910" i="1"/>
  <c r="I910" i="1" s="1"/>
  <c r="F911" i="1"/>
  <c r="H911" i="1"/>
  <c r="I911" i="1" s="1"/>
  <c r="F912" i="1"/>
  <c r="H912" i="1"/>
  <c r="I912" i="1" s="1"/>
  <c r="F913" i="1"/>
  <c r="H913" i="1"/>
  <c r="I913" i="1" s="1"/>
  <c r="F914" i="1"/>
  <c r="H914" i="1"/>
  <c r="I914" i="1" s="1"/>
  <c r="F915" i="1"/>
  <c r="H915" i="1"/>
  <c r="I915" i="1" s="1"/>
  <c r="F916" i="1"/>
  <c r="H916" i="1"/>
  <c r="I916" i="1" s="1"/>
  <c r="F917" i="1"/>
  <c r="H917" i="1"/>
  <c r="I917" i="1" s="1"/>
  <c r="F918" i="1"/>
  <c r="H918" i="1"/>
  <c r="I918" i="1" s="1"/>
  <c r="F919" i="1"/>
  <c r="H919" i="1"/>
  <c r="I919" i="1" s="1"/>
  <c r="F920" i="1"/>
  <c r="H920" i="1"/>
  <c r="I920" i="1" s="1"/>
  <c r="F927" i="1"/>
  <c r="H927" i="1"/>
  <c r="I927" i="1" s="1"/>
  <c r="F928" i="1"/>
  <c r="H928" i="1"/>
  <c r="I928" i="1" s="1"/>
  <c r="F929" i="1"/>
  <c r="H929" i="1"/>
  <c r="I929" i="1" s="1"/>
  <c r="F930" i="1"/>
  <c r="H930" i="1"/>
  <c r="I930" i="1" s="1"/>
  <c r="F931" i="1"/>
  <c r="H931" i="1"/>
  <c r="I931" i="1" s="1"/>
  <c r="F932" i="1"/>
  <c r="H932" i="1"/>
  <c r="I932" i="1" s="1"/>
  <c r="F933" i="1"/>
  <c r="H933" i="1"/>
  <c r="I933" i="1" s="1"/>
  <c r="F934" i="1"/>
  <c r="H934" i="1"/>
  <c r="I934" i="1" s="1"/>
  <c r="F935" i="1"/>
  <c r="H935" i="1"/>
  <c r="I935" i="1" s="1"/>
  <c r="F936" i="1"/>
  <c r="H936" i="1"/>
  <c r="I936" i="1" s="1"/>
  <c r="F937" i="1"/>
  <c r="H937" i="1"/>
  <c r="I937" i="1" s="1"/>
  <c r="F938" i="1"/>
  <c r="H938" i="1"/>
  <c r="I938" i="1" s="1"/>
  <c r="F939" i="1"/>
  <c r="H939" i="1"/>
  <c r="I939" i="1" s="1"/>
  <c r="F940" i="1"/>
  <c r="H940" i="1"/>
  <c r="I940" i="1" s="1"/>
  <c r="F941" i="1"/>
  <c r="H941" i="1"/>
  <c r="I941" i="1" s="1"/>
  <c r="F942" i="1"/>
  <c r="H942" i="1"/>
  <c r="I942" i="1" s="1"/>
  <c r="F943" i="1"/>
  <c r="H943" i="1"/>
  <c r="I943" i="1" s="1"/>
  <c r="F944" i="1"/>
  <c r="H944" i="1"/>
  <c r="I944" i="1" s="1"/>
  <c r="F945" i="1"/>
  <c r="H945" i="1"/>
  <c r="I945" i="1" s="1"/>
  <c r="F946" i="1"/>
  <c r="H946" i="1"/>
  <c r="I946" i="1" s="1"/>
  <c r="F947" i="1"/>
  <c r="H947" i="1"/>
  <c r="I947" i="1" s="1"/>
  <c r="F948" i="1"/>
  <c r="H948" i="1"/>
  <c r="I948" i="1" s="1"/>
  <c r="F949" i="1"/>
  <c r="H949" i="1"/>
  <c r="I949" i="1" s="1"/>
  <c r="F950" i="1"/>
  <c r="H950" i="1"/>
  <c r="I950" i="1" s="1"/>
  <c r="F951" i="1"/>
  <c r="H951" i="1"/>
  <c r="I951" i="1" s="1"/>
  <c r="F952" i="1"/>
  <c r="H952" i="1"/>
  <c r="I952" i="1" s="1"/>
  <c r="F953" i="1"/>
  <c r="H953" i="1"/>
  <c r="I953" i="1" s="1"/>
  <c r="F954" i="1"/>
  <c r="H954" i="1"/>
  <c r="I954" i="1" s="1"/>
  <c r="F955" i="1"/>
  <c r="H955" i="1"/>
  <c r="I955" i="1" s="1"/>
  <c r="F956" i="1"/>
  <c r="H956" i="1"/>
  <c r="I956" i="1" s="1"/>
  <c r="F957" i="1"/>
  <c r="H957" i="1"/>
  <c r="I957" i="1" s="1"/>
  <c r="F958" i="1"/>
  <c r="H958" i="1"/>
  <c r="I958" i="1" s="1"/>
  <c r="F959" i="1"/>
  <c r="H959" i="1"/>
  <c r="I959" i="1" s="1"/>
  <c r="F960" i="1"/>
  <c r="H960" i="1"/>
  <c r="I960" i="1" s="1"/>
  <c r="F961" i="1"/>
  <c r="H961" i="1"/>
  <c r="I961" i="1" s="1"/>
  <c r="F968" i="1"/>
  <c r="H968" i="1"/>
  <c r="I968" i="1" s="1"/>
  <c r="F969" i="1"/>
  <c r="H969" i="1"/>
  <c r="I969" i="1" s="1"/>
  <c r="F976" i="1"/>
  <c r="F977" i="1" s="1"/>
  <c r="H976" i="1"/>
  <c r="I976" i="1" s="1"/>
  <c r="I977" i="1" s="1"/>
  <c r="F983" i="1"/>
  <c r="H983" i="1"/>
  <c r="I983" i="1" s="1"/>
  <c r="F984" i="1"/>
  <c r="H984" i="1"/>
  <c r="I984" i="1" s="1"/>
  <c r="F985" i="1"/>
  <c r="H985" i="1"/>
  <c r="I985" i="1" s="1"/>
  <c r="F992" i="1"/>
  <c r="H992" i="1"/>
  <c r="I992" i="1" s="1"/>
  <c r="F993" i="1"/>
  <c r="H993" i="1"/>
  <c r="I993" i="1" s="1"/>
  <c r="F994" i="1"/>
  <c r="H994" i="1"/>
  <c r="I994" i="1" s="1"/>
  <c r="F995" i="1"/>
  <c r="H995" i="1"/>
  <c r="I995" i="1" s="1"/>
  <c r="F998" i="1"/>
  <c r="H998" i="1"/>
  <c r="I998" i="1" s="1"/>
  <c r="F999" i="1"/>
  <c r="H999" i="1"/>
  <c r="I999" i="1" s="1"/>
  <c r="F1002" i="1"/>
  <c r="H1002" i="1"/>
  <c r="I1002" i="1" s="1"/>
  <c r="F1003" i="1"/>
  <c r="H1003" i="1"/>
  <c r="I1003" i="1" s="1"/>
  <c r="F1006" i="1"/>
  <c r="H1006" i="1"/>
  <c r="I1006" i="1" s="1"/>
  <c r="F1014" i="1"/>
  <c r="H1014" i="1"/>
  <c r="I1014" i="1" s="1"/>
  <c r="F1015" i="1"/>
  <c r="H1015" i="1"/>
  <c r="I1015" i="1" s="1"/>
  <c r="F1016" i="1"/>
  <c r="H1016" i="1"/>
  <c r="I1016" i="1" s="1"/>
  <c r="F1023" i="1"/>
  <c r="H1023" i="1"/>
  <c r="I1023" i="1" s="1"/>
  <c r="F1024" i="1"/>
  <c r="H1024" i="1"/>
  <c r="I1024" i="1" s="1"/>
  <c r="F1025" i="1"/>
  <c r="H1025" i="1"/>
  <c r="I1025" i="1" s="1"/>
  <c r="F1026" i="1"/>
  <c r="H1026" i="1"/>
  <c r="I1026" i="1" s="1"/>
  <c r="F1027" i="1"/>
  <c r="H1027" i="1"/>
  <c r="I1027" i="1" s="1"/>
  <c r="F1028" i="1"/>
  <c r="H1028" i="1"/>
  <c r="I1028" i="1" s="1"/>
  <c r="F1029" i="1"/>
  <c r="H1029" i="1"/>
  <c r="I1029" i="1" s="1"/>
  <c r="F1030" i="1"/>
  <c r="H1030" i="1"/>
  <c r="I1030" i="1" s="1"/>
  <c r="F1031" i="1"/>
  <c r="H1031" i="1"/>
  <c r="I1031" i="1" s="1"/>
  <c r="F1032" i="1"/>
  <c r="H1032" i="1"/>
  <c r="I1032" i="1" s="1"/>
  <c r="F1033" i="1"/>
  <c r="H1033" i="1"/>
  <c r="I1033" i="1" s="1"/>
  <c r="F1035" i="1"/>
  <c r="H1035" i="1"/>
  <c r="I1035" i="1" s="1"/>
  <c r="F1034" i="1"/>
  <c r="H1034" i="1"/>
  <c r="I1034" i="1" s="1"/>
  <c r="F1036" i="1"/>
  <c r="H1036" i="1"/>
  <c r="I1036" i="1" s="1"/>
  <c r="F1037" i="1"/>
  <c r="H1037" i="1"/>
  <c r="I1037" i="1" s="1"/>
  <c r="F1044" i="1"/>
  <c r="H1044" i="1"/>
  <c r="I1044" i="1" s="1"/>
  <c r="F1045" i="1"/>
  <c r="H1045" i="1"/>
  <c r="I1045" i="1" s="1"/>
  <c r="F1052" i="1"/>
  <c r="H1052" i="1"/>
  <c r="I1052" i="1" s="1"/>
  <c r="F1053" i="1"/>
  <c r="H1053" i="1"/>
  <c r="I1053" i="1" s="1"/>
  <c r="F1054" i="1"/>
  <c r="H1054" i="1"/>
  <c r="I1054" i="1" s="1"/>
  <c r="F1056" i="1"/>
  <c r="H1056" i="1"/>
  <c r="I1056" i="1" s="1"/>
  <c r="F1057" i="1"/>
  <c r="H1057" i="1"/>
  <c r="I1057" i="1" s="1"/>
  <c r="F1058" i="1"/>
  <c r="H1058" i="1"/>
  <c r="I1058" i="1" s="1"/>
  <c r="F1059" i="1"/>
  <c r="H1059" i="1"/>
  <c r="I1059" i="1" s="1"/>
  <c r="F1060" i="1"/>
  <c r="H1060" i="1"/>
  <c r="I1060" i="1" s="1"/>
  <c r="F1061" i="1"/>
  <c r="H1061" i="1"/>
  <c r="I1061" i="1" s="1"/>
  <c r="F1062" i="1"/>
  <c r="H1062" i="1"/>
  <c r="I1062" i="1" s="1"/>
  <c r="F1063" i="1"/>
  <c r="H1063" i="1"/>
  <c r="I1063" i="1" s="1"/>
  <c r="F1064" i="1"/>
  <c r="H1064" i="1"/>
  <c r="I1064" i="1" s="1"/>
  <c r="F1065" i="1"/>
  <c r="H1065" i="1"/>
  <c r="I1065" i="1" s="1"/>
  <c r="F1066" i="1"/>
  <c r="H1066" i="1"/>
  <c r="I1066" i="1" s="1"/>
  <c r="F1067" i="1"/>
  <c r="H1067" i="1"/>
  <c r="I1067" i="1" s="1"/>
  <c r="F1068" i="1"/>
  <c r="H1068" i="1"/>
  <c r="I1068" i="1" s="1"/>
  <c r="F1069" i="1"/>
  <c r="H1069" i="1"/>
  <c r="I1069" i="1" s="1"/>
  <c r="F1070" i="1"/>
  <c r="H1070" i="1"/>
  <c r="I1070" i="1" s="1"/>
  <c r="F1071" i="1"/>
  <c r="H1071" i="1"/>
  <c r="I1071" i="1" s="1"/>
  <c r="F1072" i="1"/>
  <c r="H1072" i="1"/>
  <c r="I1072" i="1" s="1"/>
  <c r="F1073" i="1"/>
  <c r="H1073" i="1"/>
  <c r="I1073" i="1" s="1"/>
  <c r="F1074" i="1"/>
  <c r="H1074" i="1"/>
  <c r="I1074" i="1" s="1"/>
  <c r="F1075" i="1"/>
  <c r="H1075" i="1"/>
  <c r="I1075" i="1" s="1"/>
  <c r="F1076" i="1"/>
  <c r="H1076" i="1"/>
  <c r="I1076" i="1" s="1"/>
  <c r="F1077" i="1"/>
  <c r="H1077" i="1"/>
  <c r="I1077" i="1" s="1"/>
  <c r="F1078" i="1"/>
  <c r="H1078" i="1"/>
  <c r="I1078" i="1" s="1"/>
  <c r="F1079" i="1"/>
  <c r="H1079" i="1"/>
  <c r="I1079" i="1" s="1"/>
  <c r="F1080" i="1"/>
  <c r="H1080" i="1"/>
  <c r="I1080" i="1" s="1"/>
  <c r="F1087" i="1"/>
  <c r="H1087" i="1"/>
  <c r="I1087" i="1" s="1"/>
  <c r="F1088" i="1"/>
  <c r="F1089" i="1" s="1"/>
  <c r="H1088" i="1"/>
  <c r="I1088" i="1" s="1"/>
  <c r="F1095" i="1"/>
  <c r="F1096" i="1" s="1"/>
  <c r="H1095" i="1"/>
  <c r="I1095" i="1" s="1"/>
  <c r="I1096" i="1" s="1"/>
  <c r="F1102" i="1"/>
  <c r="H1102" i="1"/>
  <c r="I1102" i="1" s="1"/>
  <c r="F1103" i="1"/>
  <c r="H1103" i="1"/>
  <c r="I1103" i="1" s="1"/>
  <c r="F1104" i="1"/>
  <c r="H1104" i="1"/>
  <c r="I1104" i="1" s="1"/>
  <c r="F1105" i="1"/>
  <c r="H1105" i="1"/>
  <c r="I1105" i="1" s="1"/>
  <c r="F1106" i="1"/>
  <c r="H1106" i="1"/>
  <c r="I1106" i="1" s="1"/>
  <c r="F1113" i="1"/>
  <c r="H1113" i="1"/>
  <c r="I1113" i="1" s="1"/>
  <c r="F1114" i="1"/>
  <c r="H1114" i="1"/>
  <c r="I1114" i="1" s="1"/>
  <c r="F1115" i="1"/>
  <c r="H1115" i="1"/>
  <c r="I1115" i="1" s="1"/>
  <c r="F1116" i="1"/>
  <c r="H1116" i="1"/>
  <c r="I1116" i="1" s="1"/>
  <c r="F1117" i="1"/>
  <c r="H1117" i="1"/>
  <c r="I1117" i="1" s="1"/>
  <c r="F1118" i="1"/>
  <c r="H1118" i="1"/>
  <c r="I1118" i="1" s="1"/>
  <c r="F1119" i="1"/>
  <c r="H1119" i="1"/>
  <c r="I1119" i="1" s="1"/>
  <c r="F1120" i="1"/>
  <c r="H1120" i="1"/>
  <c r="I1120" i="1" s="1"/>
  <c r="F1127" i="1"/>
  <c r="H1127" i="1"/>
  <c r="I1127" i="1" s="1"/>
  <c r="F1128" i="1"/>
  <c r="H1128" i="1"/>
  <c r="I1128" i="1" s="1"/>
  <c r="F1129" i="1"/>
  <c r="H1129" i="1"/>
  <c r="I1129" i="1" s="1"/>
  <c r="F1130" i="1"/>
  <c r="H1130" i="1"/>
  <c r="I1130" i="1" s="1"/>
  <c r="F1131" i="1"/>
  <c r="H1131" i="1"/>
  <c r="I1131" i="1" s="1"/>
  <c r="F1132" i="1"/>
  <c r="H1132" i="1"/>
  <c r="I1132" i="1" s="1"/>
  <c r="F1133" i="1"/>
  <c r="H1133" i="1"/>
  <c r="I1133" i="1" s="1"/>
  <c r="F1134" i="1"/>
  <c r="H1134" i="1"/>
  <c r="I1134" i="1" s="1"/>
  <c r="F1135" i="1"/>
  <c r="H1135" i="1"/>
  <c r="I1135" i="1" s="1"/>
  <c r="F1136" i="1"/>
  <c r="H1136" i="1"/>
  <c r="I1136" i="1" s="1"/>
  <c r="F1153" i="1"/>
  <c r="F1154" i="1" s="1"/>
  <c r="H1153" i="1"/>
  <c r="I1153" i="1" s="1"/>
  <c r="I1154" i="1" s="1"/>
  <c r="F1160" i="1"/>
  <c r="H1160" i="1"/>
  <c r="I1160" i="1" s="1"/>
  <c r="F1161" i="1"/>
  <c r="H1161" i="1"/>
  <c r="I1161" i="1" s="1"/>
  <c r="F1168" i="1"/>
  <c r="F1169" i="1" s="1"/>
  <c r="H1168" i="1"/>
  <c r="I1168" i="1" s="1"/>
  <c r="I1169" i="1" s="1"/>
  <c r="F1175" i="1"/>
  <c r="F1176" i="1" s="1"/>
  <c r="H1175" i="1"/>
  <c r="I1175" i="1" s="1"/>
  <c r="I1176" i="1" s="1"/>
  <c r="F1183" i="1"/>
  <c r="F1184" i="1" s="1"/>
  <c r="H1183" i="1"/>
  <c r="I1183" i="1" s="1"/>
  <c r="I1184" i="1" s="1"/>
  <c r="F1190" i="1"/>
  <c r="F1191" i="1" s="1"/>
  <c r="H1190" i="1"/>
  <c r="I1190" i="1" s="1"/>
  <c r="I1191" i="1" s="1"/>
  <c r="F1198" i="1"/>
  <c r="H1198" i="1"/>
  <c r="I1198" i="1" s="1"/>
  <c r="F1199" i="1"/>
  <c r="H1199" i="1"/>
  <c r="I1199" i="1" s="1"/>
  <c r="F1200" i="1"/>
  <c r="H1200" i="1"/>
  <c r="I1200" i="1" s="1"/>
  <c r="F1201" i="1"/>
  <c r="H1201" i="1"/>
  <c r="I1201" i="1" s="1"/>
  <c r="F1202" i="1"/>
  <c r="H1202" i="1"/>
  <c r="I1202" i="1" s="1"/>
  <c r="F1203" i="1"/>
  <c r="H1203" i="1"/>
  <c r="I1203" i="1" s="1"/>
  <c r="F1204" i="1"/>
  <c r="H1204" i="1"/>
  <c r="I1204" i="1" s="1"/>
  <c r="F1205" i="1"/>
  <c r="H1205" i="1"/>
  <c r="I1205" i="1" s="1"/>
  <c r="F1206" i="1"/>
  <c r="H1206" i="1"/>
  <c r="I1206" i="1" s="1"/>
  <c r="F1207" i="1"/>
  <c r="H1207" i="1"/>
  <c r="I1207" i="1" s="1"/>
  <c r="F1208" i="1"/>
  <c r="H1208" i="1"/>
  <c r="I1208" i="1" s="1"/>
  <c r="F1209" i="1"/>
  <c r="H1209" i="1"/>
  <c r="I1209" i="1" s="1"/>
  <c r="F1210" i="1"/>
  <c r="H1210" i="1"/>
  <c r="I1210" i="1" s="1"/>
  <c r="F1211" i="1"/>
  <c r="H1211" i="1"/>
  <c r="I1211" i="1" s="1"/>
  <c r="F1212" i="1"/>
  <c r="H1212" i="1"/>
  <c r="I1212" i="1" s="1"/>
  <c r="F1213" i="1"/>
  <c r="H1213" i="1"/>
  <c r="I1213" i="1" s="1"/>
  <c r="F1214" i="1"/>
  <c r="H1214" i="1"/>
  <c r="I1214" i="1" s="1"/>
  <c r="F1215" i="1"/>
  <c r="H1215" i="1"/>
  <c r="I1215" i="1" s="1"/>
  <c r="F1216" i="1"/>
  <c r="H1216" i="1"/>
  <c r="I1216" i="1" s="1"/>
  <c r="F1217" i="1"/>
  <c r="H1217" i="1"/>
  <c r="I1217" i="1" s="1"/>
  <c r="F1218" i="1"/>
  <c r="H1218" i="1"/>
  <c r="I1218" i="1" s="1"/>
  <c r="F1219" i="1"/>
  <c r="H1219" i="1"/>
  <c r="I1219" i="1" s="1"/>
  <c r="F1220" i="1"/>
  <c r="H1220" i="1"/>
  <c r="I1220" i="1" s="1"/>
  <c r="F1221" i="1"/>
  <c r="H1221" i="1"/>
  <c r="I1221" i="1" s="1"/>
  <c r="F1222" i="1"/>
  <c r="H1222" i="1"/>
  <c r="I1222" i="1" s="1"/>
  <c r="F1223" i="1"/>
  <c r="H1223" i="1"/>
  <c r="I1223" i="1" s="1"/>
  <c r="F1224" i="1"/>
  <c r="H1224" i="1"/>
  <c r="I1224" i="1" s="1"/>
  <c r="F1225" i="1"/>
  <c r="H1225" i="1"/>
  <c r="I1225" i="1" s="1"/>
  <c r="F1226" i="1"/>
  <c r="H1226" i="1"/>
  <c r="I1226" i="1" s="1"/>
  <c r="F1227" i="1"/>
  <c r="H1227" i="1"/>
  <c r="I1227" i="1" s="1"/>
  <c r="F1228" i="1"/>
  <c r="H1228" i="1"/>
  <c r="I1228" i="1" s="1"/>
  <c r="F1229" i="1"/>
  <c r="H1229" i="1"/>
  <c r="I1229" i="1" s="1"/>
  <c r="F1230" i="1"/>
  <c r="H1230" i="1"/>
  <c r="I1230" i="1" s="1"/>
  <c r="F1238" i="1"/>
  <c r="H1238" i="1"/>
  <c r="I1238" i="1" s="1"/>
  <c r="I1256" i="1"/>
  <c r="F616" i="1"/>
  <c r="F792" i="1"/>
  <c r="I792" i="1"/>
  <c r="F1361" i="1"/>
  <c r="F1368" i="1"/>
  <c r="F1375" i="1"/>
  <c r="F1324" i="1"/>
  <c r="F1352" i="1"/>
  <c r="I1331" i="1"/>
  <c r="F800" i="1"/>
  <c r="F1256" i="1"/>
  <c r="I444" i="1" l="1"/>
  <c r="F444" i="1"/>
  <c r="I514" i="1"/>
  <c r="F514" i="1"/>
  <c r="I658" i="1"/>
  <c r="F658" i="1"/>
  <c r="F970" i="1"/>
  <c r="F881" i="1"/>
  <c r="F869" i="1"/>
  <c r="F757" i="1"/>
  <c r="F895" i="1"/>
  <c r="F1309" i="1"/>
  <c r="I688" i="1"/>
  <c r="F688" i="1"/>
  <c r="I1081" i="1"/>
  <c r="I1008" i="1"/>
  <c r="I1309" i="1"/>
  <c r="I741" i="1"/>
  <c r="F1008" i="1"/>
  <c r="F741" i="1"/>
  <c r="F541" i="1"/>
  <c r="F463" i="1"/>
  <c r="I463" i="1"/>
  <c r="F1485" i="1"/>
  <c r="I1248" i="1"/>
  <c r="F1248" i="1"/>
  <c r="I1352" i="1"/>
  <c r="F1046" i="1"/>
  <c r="F784" i="1"/>
  <c r="F1240" i="1"/>
  <c r="I1240" i="1"/>
  <c r="F1038" i="1"/>
  <c r="F962" i="1"/>
  <c r="F921" i="1"/>
  <c r="F1017" i="1"/>
  <c r="F986" i="1"/>
  <c r="F1162" i="1"/>
  <c r="F1121" i="1"/>
  <c r="F1107" i="1"/>
  <c r="F1081" i="1"/>
  <c r="F1147" i="1"/>
  <c r="F1272" i="1"/>
  <c r="I970" i="1"/>
  <c r="F1401" i="1"/>
  <c r="F1232" i="1"/>
  <c r="F1137" i="1"/>
  <c r="I1408" i="1"/>
  <c r="I1415" i="1"/>
  <c r="I1485" i="1"/>
  <c r="I1401" i="1"/>
  <c r="I1324" i="1"/>
  <c r="I1368" i="1"/>
  <c r="F1383" i="1"/>
  <c r="I1046" i="1"/>
  <c r="I1383" i="1"/>
  <c r="F765" i="1"/>
  <c r="I1361" i="1"/>
  <c r="I1017" i="1"/>
  <c r="I986" i="1"/>
  <c r="I757" i="1"/>
  <c r="I1162" i="1"/>
  <c r="I800" i="1"/>
  <c r="I1232" i="1"/>
  <c r="I1121" i="1"/>
  <c r="I1107" i="1"/>
  <c r="I1089" i="1"/>
  <c r="I869" i="1"/>
  <c r="I616" i="1"/>
  <c r="I541" i="1"/>
  <c r="I1137" i="1"/>
  <c r="I1038" i="1"/>
  <c r="I962" i="1"/>
  <c r="I921" i="1"/>
  <c r="I895" i="1"/>
  <c r="I881" i="1"/>
  <c r="I765" i="1"/>
  <c r="I1147" i="1"/>
  <c r="I1272" i="1"/>
  <c r="I784" i="1"/>
</calcChain>
</file>

<file path=xl/sharedStrings.xml><?xml version="1.0" encoding="utf-8"?>
<sst xmlns="http://schemas.openxmlformats.org/spreadsheetml/2006/main" count="3116" uniqueCount="1188">
  <si>
    <t>Lp.</t>
  </si>
  <si>
    <t>Nazwa leku</t>
  </si>
  <si>
    <t xml:space="preserve">j. m. </t>
  </si>
  <si>
    <t>Ilość</t>
  </si>
  <si>
    <t>Cena jednostkowa netto</t>
  </si>
  <si>
    <t>Wartość netto</t>
  </si>
  <si>
    <t>Stawka VAT</t>
  </si>
  <si>
    <t>Cena jednostkowa brutto</t>
  </si>
  <si>
    <t>Wartość brutto</t>
  </si>
  <si>
    <t>Producent</t>
  </si>
  <si>
    <t>Acesan  0,03  x  60 tbl</t>
  </si>
  <si>
    <t>op</t>
  </si>
  <si>
    <t>Acetylocystein  300 mg x 5 amp</t>
  </si>
  <si>
    <t>Acidum follicum 0,005 x 30 tbl</t>
  </si>
  <si>
    <t>Acidum follicum 0,015 x 30 tbl</t>
  </si>
  <si>
    <t>Acifungin forte 30 ml</t>
  </si>
  <si>
    <t>Aclotin 0,25 x 60 tbl.</t>
  </si>
  <si>
    <t>kpl</t>
  </si>
  <si>
    <t>Advantan  emulsja 15,0</t>
  </si>
  <si>
    <t>Advantan  krem 15,0</t>
  </si>
  <si>
    <t>Advantan  maść 15,0</t>
  </si>
  <si>
    <t>Aescin 0,02 x 90 tbl.</t>
  </si>
  <si>
    <t>Aethoxysklerol 2 % / 2 ml x 5 amp.</t>
  </si>
  <si>
    <t>Aethylum chlor. aer. 70,0</t>
  </si>
  <si>
    <t xml:space="preserve">Alantan maść 30,0 </t>
  </si>
  <si>
    <t>Alax x 20 dr.</t>
  </si>
  <si>
    <t>Alcaine 0,5 % kr. oczne 15 ml</t>
  </si>
  <si>
    <t>Aldacton 0,2 / 10 ml x 10 amp.</t>
  </si>
  <si>
    <t>Alfadiol  0,25 mcg  x 100 kps</t>
  </si>
  <si>
    <t>Alfadiol  1 mcg  x 100 kps</t>
  </si>
  <si>
    <t>Alkeran 0,002 x 25 tbl.</t>
  </si>
  <si>
    <t>Allupol 0,1 x 50 tbl.</t>
  </si>
  <si>
    <t>Alugastrin zaw. 250 ml</t>
  </si>
  <si>
    <t>Amantix  500 ml  x  10  szt</t>
  </si>
  <si>
    <t>Ambroxol syr. 0,03 g / 150 ml</t>
  </si>
  <si>
    <t>Amitriptylinum 0,01 x 60 dr.</t>
  </si>
  <si>
    <t>Amitriptylinum 0,025 x 60 dr.</t>
  </si>
  <si>
    <t>Amlozek 0,005 g x 30 tbl</t>
  </si>
  <si>
    <t>Amlozek 0,01 g x 30 tbl</t>
  </si>
  <si>
    <t>Antytoks. jadu żmiji 500 j.</t>
  </si>
  <si>
    <t>fiol.</t>
  </si>
  <si>
    <t>Arechin 0,25 x 30 tbl</t>
  </si>
  <si>
    <t>Aricept 0,005 x 28 tbl.</t>
  </si>
  <si>
    <t>Armanor 0,05 x 30 tbl</t>
  </si>
  <si>
    <t>Arthrotec forte  75 mg + 0,2 mg  x 20 tbl</t>
  </si>
  <si>
    <t>Asamax  500 mg x 100 tbl</t>
  </si>
  <si>
    <t>Asamax 250 mg  x 100 tbl</t>
  </si>
  <si>
    <t>Asamax 500 mg czopki x 30 szt.</t>
  </si>
  <si>
    <t>Ascofer x 50 dr</t>
  </si>
  <si>
    <t>Aspargin x 50 tbl</t>
  </si>
  <si>
    <t>Atrovent inhal 20 ml</t>
  </si>
  <si>
    <t>Atrovent N aeros.15 ml  200 dawek</t>
  </si>
  <si>
    <t>Azathioprine 0,05 g x 50 tbl</t>
  </si>
  <si>
    <t>Azopt 1% 5 ml  kr. Oczne</t>
  </si>
  <si>
    <t>Bactroban  maść  15,o</t>
  </si>
  <si>
    <t>Barium sulf. zaw. 200 ml</t>
  </si>
  <si>
    <t>szt</t>
  </si>
  <si>
    <t>Bellapan 0,25 mg x 20 tbl</t>
  </si>
  <si>
    <t>Bellergot x 30 dr</t>
  </si>
  <si>
    <t>Berodual inhal 20 ml</t>
  </si>
  <si>
    <t>Berodual N aer. 200 daw. 10 ml</t>
  </si>
  <si>
    <t>Berotec N aer 100 mcg 10 ml</t>
  </si>
  <si>
    <t>Betamann  0,1 % 5 ml  kr.oczne</t>
  </si>
  <si>
    <t>Betamann  0,3 % 5 ml  kr.oczne</t>
  </si>
  <si>
    <t>Bio-Trombina 400 j x 5 amp</t>
  </si>
  <si>
    <t>Biodacin 0,3 % kr.oczne 5 ml</t>
  </si>
  <si>
    <t>Bisacodyl  czopki  10 mg  x  5 szt.</t>
  </si>
  <si>
    <t>Bisacodyl 0,005 x 30 tbl</t>
  </si>
  <si>
    <t>Biseptol 0,48 x 20 tbl</t>
  </si>
  <si>
    <t>Biseptol zaw. 0,24/5 ml / 100 ml</t>
  </si>
  <si>
    <t xml:space="preserve">Bisocard   2,5 mg x 30 tbl  </t>
  </si>
  <si>
    <t>Bisocard   5 mg x 30 tbl.</t>
  </si>
  <si>
    <t>Bisocard  10 mg x 30 tbl</t>
  </si>
  <si>
    <t>Bonviva inj.  3 mg/3 ml x 1 amp-strz.</t>
  </si>
  <si>
    <t>amp</t>
  </si>
  <si>
    <t>Buscolysin 0,02 g x 10 amp</t>
  </si>
  <si>
    <t>Calcio gluconato Monico 1000mg/10ml x 10</t>
  </si>
  <si>
    <t>Calcium dobesilate 0,25 g x 30 tbl</t>
  </si>
  <si>
    <t>Calcium syr. 150 ml</t>
  </si>
  <si>
    <t>Calpol zaw. 140 ml</t>
  </si>
  <si>
    <t>Cebion krople 30 ml</t>
  </si>
  <si>
    <t>Celestone 0,004/1 ml  inj.</t>
  </si>
  <si>
    <t>Cerebrolysin  215,2 mg / 1 ml  x  10 amp</t>
  </si>
  <si>
    <t>Chloprotixen 0,015 x 50 draż.</t>
  </si>
  <si>
    <t>Chlorprotixen  0,05 g x 50 tbl</t>
  </si>
  <si>
    <t>Cholestil 0,2 g x 50 tbl</t>
  </si>
  <si>
    <t>Clotrimazol  0,1 tb.vag.  X  6 szt.</t>
  </si>
  <si>
    <t>Clotrimazol 1 % krem 20,0</t>
  </si>
  <si>
    <t xml:space="preserve">Clotrimazol 1 % roztw. 15 ml </t>
  </si>
  <si>
    <t>Colchicum dispert  0,5 mg  x  20 draż.</t>
  </si>
  <si>
    <t>Cortineff 0,1 mg x 20 tbl</t>
  </si>
  <si>
    <t>Cosopt  krople 2% / 0,5 %  5 ml</t>
  </si>
  <si>
    <t>Crotamiton 10 % maść 40 g</t>
  </si>
  <si>
    <t>Crotamiton 10 % płyn 100 g</t>
  </si>
  <si>
    <t>Cyclonamine 0,25 g x 30 tbl</t>
  </si>
  <si>
    <t>Cytotec  200 mcg  x  30 tbl</t>
  </si>
  <si>
    <t>Czopki glicerynowe 1,0 x 10 szt</t>
  </si>
  <si>
    <t>Czopki glicerynowe 2,0 x 10 szt</t>
  </si>
  <si>
    <t>Debridat zaw. 250 ml</t>
  </si>
  <si>
    <t>Deflegmin 0,75 % krople 50 ml</t>
  </si>
  <si>
    <t>Delacet płyn 100 g</t>
  </si>
  <si>
    <t>Deprexolet  0,01  x  30 tbl</t>
  </si>
  <si>
    <t>Detreomycin 2 % maść 5 g</t>
  </si>
  <si>
    <t>Diclofenac  czopki  0,1  x  10 szt.</t>
  </si>
  <si>
    <t>Digoxin 0,1 mg x 30 tbl</t>
  </si>
  <si>
    <t>Diosminex 500 mg x 30 tbl</t>
  </si>
  <si>
    <t>Dipromal 0,2 g x 40 tbl</t>
  </si>
  <si>
    <t>Diprophos 7 mg / 1 ml x 5 amp</t>
  </si>
  <si>
    <t>Dopegyt 0,25 g x 50 tbl</t>
  </si>
  <si>
    <t>Dormicum 0,015  x  100 tbl</t>
  </si>
  <si>
    <t>Doxepin 0,01g x 30 tbl</t>
  </si>
  <si>
    <t>Doxepin 0,025 g x 30 tbl</t>
  </si>
  <si>
    <t>Doxonex  2 mg  x  30 tbl</t>
  </si>
  <si>
    <t>Ecalta 100 mg inj. X 1 fiol.</t>
  </si>
  <si>
    <t>Effox 0,01 g x 60 tbl</t>
  </si>
  <si>
    <t>Effox 0,02 g x 50 tbl</t>
  </si>
  <si>
    <t>Effox long 0,05 g x 30 tbl</t>
  </si>
  <si>
    <t>Encorton 0,001 g x 20 tbl</t>
  </si>
  <si>
    <t>Encorton 0,005 g x 100 tbl</t>
  </si>
  <si>
    <t>Encorton 0,01 g x 20 tbl</t>
  </si>
  <si>
    <t>Encorton 0,02 g x 20 tbl</t>
  </si>
  <si>
    <t>Epanutin 0,25 / 5 ml inj doz. X 5 amp.</t>
  </si>
  <si>
    <t>Eprex 1000 j/0,5 ml  x 6 amp</t>
  </si>
  <si>
    <t xml:space="preserve">Esmeron 100 mg /10 ml x 10 fiol </t>
  </si>
  <si>
    <t>Esmeron 50 mg /5 ml x 10 fiol</t>
  </si>
  <si>
    <t>Esputicon 0,05 g x 100 tbl</t>
  </si>
  <si>
    <t>Esputicon krople 5,0</t>
  </si>
  <si>
    <t>Ethambutol  0,25  x  250 tbl</t>
  </si>
  <si>
    <t>Etomidat Lipuro 0,02/10 ml x 10 amp</t>
  </si>
  <si>
    <t>Euthyrox N 100 mcg x 100 tbl</t>
  </si>
  <si>
    <t>Euthyrox N 25 mcg  x 100 tbl</t>
  </si>
  <si>
    <t>Euthyrox N 50 mcg x 100 tbl</t>
  </si>
  <si>
    <t>Euthyrox N 75 mcg  x 100 tbl</t>
  </si>
  <si>
    <t>Exelon 1,5 mg x 28 tbl</t>
  </si>
  <si>
    <t>Exelon roztw. do picia 120 ml ( 2 mg/ml )</t>
  </si>
  <si>
    <t>Fenactil 4 % płyn 10,0</t>
  </si>
  <si>
    <t>Fenistil ( 1mg/ml ) krople doust. 20 ml</t>
  </si>
  <si>
    <t>Fenoterol  0,005  x 100 tbl</t>
  </si>
  <si>
    <t>Fibrolan  maść  25 g</t>
  </si>
  <si>
    <t>Flegamin 0,008 g x 40 tbl</t>
  </si>
  <si>
    <t>Flegamin junior krople 30 ml</t>
  </si>
  <si>
    <t>Flegamin syr. 120 ml</t>
  </si>
  <si>
    <t>Flixotide aer.250 mcg x 60 dawek inh.</t>
  </si>
  <si>
    <t>Flucon  0,1%  zaw. do oczu  5 ml</t>
  </si>
  <si>
    <t>Fluconazol sir. 150 ml</t>
  </si>
  <si>
    <t>Fluorescin 10% /5 ml x 10 amp</t>
  </si>
  <si>
    <t>Fluorouracil -5 inj 0,25 g /  5 ml x 5 amp</t>
  </si>
  <si>
    <t>Forane 250 ml</t>
  </si>
  <si>
    <t>Frisium  0,1  x  20 tbl</t>
  </si>
  <si>
    <t>Furagin 0,05 g x 30 tbl</t>
  </si>
  <si>
    <t>Gammagard  S/D  5 g</t>
  </si>
  <si>
    <t>Garamycin gąbka 10 x 10 x 0,5 cm</t>
  </si>
  <si>
    <t>Gasprid 0,01 x 30 tbl</t>
  </si>
  <si>
    <t>Gastrotrombina 5000 j x 2 kpl</t>
  </si>
  <si>
    <t>Gencjana 1 % roztw. spir. 20,0</t>
  </si>
  <si>
    <t>Gencjana 1 % roztw. wodny 20,0</t>
  </si>
  <si>
    <t>Gensulin R 100 j.m./ml x 5 wkład.</t>
  </si>
  <si>
    <t>Gentamycin inj 40 mg/ml x 10 amp doż.</t>
  </si>
  <si>
    <t>Gentamycin inj 80 mg/2ml  x 10 amp doż</t>
  </si>
  <si>
    <t>Grofibrat 100 mg x 50 kaps.</t>
  </si>
  <si>
    <t>Groprinosin 0,5 x 50 tbl.</t>
  </si>
  <si>
    <t>Gynalgin 0,2 g tbl dop. x 10 szt</t>
  </si>
  <si>
    <t>Hemorectal  czopki  x 10 szt</t>
  </si>
  <si>
    <t>Hepa - Merz  500 mg/ml 10 ml  x  10 amp</t>
  </si>
  <si>
    <t>Hepa - Merz 3000 -5 g  x  30  saszetek</t>
  </si>
  <si>
    <t>Heparin  żel  35,o</t>
  </si>
  <si>
    <t>Hepatil 0,15 g x 40 tbl</t>
  </si>
  <si>
    <t>Hydrocortison 0,02 g x 20 tbl</t>
  </si>
  <si>
    <t>Hydrocortison 1 % krem 15 g</t>
  </si>
  <si>
    <t>Hydroxycarbamid 0,5 x 100kps</t>
  </si>
  <si>
    <t>Hydroxyzin syr. 250 g</t>
  </si>
  <si>
    <t>Hydroxyzinum  0,01 x  30 draż.</t>
  </si>
  <si>
    <t>Hydroxyzinum  0,025 x  30 draż.</t>
  </si>
  <si>
    <t>Hygroton 50 mg x 20 tbl</t>
  </si>
  <si>
    <t>Ibuprofen 0,2 x 60 tbl</t>
  </si>
  <si>
    <t>Invanz  1g x 1 fiol.</t>
  </si>
  <si>
    <t>szt.</t>
  </si>
  <si>
    <t>Isoptin SR  0,12  x  40 tbl</t>
  </si>
  <si>
    <t>Isoptin SR  0,24  x  20 tbl</t>
  </si>
  <si>
    <t>Jevity  1000 ml</t>
  </si>
  <si>
    <t xml:space="preserve">Kalipoz prolongatum x 60 tbl </t>
  </si>
  <si>
    <t>Kalium hypermang. X 30 tbl</t>
  </si>
  <si>
    <t>Kalium syr. 150 ml</t>
  </si>
  <si>
    <t>Ketokonazol 0,2 x 20 tbl</t>
  </si>
  <si>
    <t>Klozapol 0,025 x 50 tbl</t>
  </si>
  <si>
    <t>Lacidofil x 60 kps.</t>
  </si>
  <si>
    <t xml:space="preserve">Lactuloza syr.( 7,5 g/15ml )  150 ml </t>
  </si>
  <si>
    <t>Lakcid x 50 amp</t>
  </si>
  <si>
    <t>Leukeran 0,002 x 25 tbl</t>
  </si>
  <si>
    <t xml:space="preserve">Levoxa 0,25 x 10 tbl                                         </t>
  </si>
  <si>
    <t xml:space="preserve">Levoxa 0,5 x 10 tbl </t>
  </si>
  <si>
    <t>Lidocain 10 % aer. 38,0</t>
  </si>
  <si>
    <t>Lincocin 0,5 x 12 tbl</t>
  </si>
  <si>
    <t>Lipancrea 1600 j x 60 kps</t>
  </si>
  <si>
    <t>Luminal 0,015 czop. x 10 szt.</t>
  </si>
  <si>
    <t>Luminal 0,015 x 10 tbl</t>
  </si>
  <si>
    <t>Luminal 0,1 g x 10 tbl</t>
  </si>
  <si>
    <t>Luteina 50 mg tabl. dopochwowe x 30 szt.</t>
  </si>
  <si>
    <t>Luteina 50 mg tabl. doustne x 30 szt.</t>
  </si>
  <si>
    <t>Madopar HBS 125 mg x 100 kaps.</t>
  </si>
  <si>
    <t>Maxipime 2,0 inj doz x 1 fiol</t>
  </si>
  <si>
    <t>Maxitrol krople 5 ml</t>
  </si>
  <si>
    <t>Mercaptopurin 0,05 x 30 tbl</t>
  </si>
  <si>
    <t>Mestinon 0,06 g x 150 tbl</t>
  </si>
  <si>
    <t>Methotrexate 2,5 mg x  50 tbl</t>
  </si>
  <si>
    <t>Methotrexate 50 mg x 5ml x 5 amp.</t>
  </si>
  <si>
    <t>Metypred 0,004 x 30 tbl</t>
  </si>
  <si>
    <t>Metypred 0,016 x 30 tbl</t>
  </si>
  <si>
    <t>Minirin  4 mcg /ml  x 10 amp</t>
  </si>
  <si>
    <t>Mobemid  0,15 x 30 tbl</t>
  </si>
  <si>
    <t>Mova Nitrate pipette x 50 szt</t>
  </si>
  <si>
    <t>Mucosolvan roztw.do inh. 100 ml</t>
  </si>
  <si>
    <t>Myconafine  0,25  x  14 tbl</t>
  </si>
  <si>
    <t>Mydocalm 0,05 x 30 draż.</t>
  </si>
  <si>
    <t>Mydocalm forte x 30 draż.</t>
  </si>
  <si>
    <t>Naclof  1 mg/1ml krl. do oczu 5 ml</t>
  </si>
  <si>
    <t>Natrium chlor. 0,9%  1000 ml worek</t>
  </si>
  <si>
    <t>Nefopam  0,03 x 20 tbl</t>
  </si>
  <si>
    <t>Neo-Pancreatin forte  x  50 tbl</t>
  </si>
  <si>
    <t>Neotigason 0,01 x  100  kaps.</t>
  </si>
  <si>
    <t>Neotigason 0,025 x 100 kaps.</t>
  </si>
  <si>
    <t xml:space="preserve">Neupogen inj. 30 mln  / 1 ml x 5 fiol </t>
  </si>
  <si>
    <t>Neurotop retard 0,3 x 50 tbl</t>
  </si>
  <si>
    <t>Neurotop retard 0,6 x 50 tbl</t>
  </si>
  <si>
    <t>Nifuroksazyd 200 mg x 12 tbl</t>
  </si>
  <si>
    <t>Nifuroksazyd zaw. 91 ml</t>
  </si>
  <si>
    <t>Nilogrin 10 mg x 30 tbl</t>
  </si>
  <si>
    <t>Nitrazepam x 20 tbl</t>
  </si>
  <si>
    <t>Nitrendypina 0,01 x 30 tbl</t>
  </si>
  <si>
    <t>Nitrendypina 0,02 x 30 tbl</t>
  </si>
  <si>
    <t>Nitrocard 2 % maść 30 g</t>
  </si>
  <si>
    <t>Nivalin 2,5 mg x 10 amp</t>
  </si>
  <si>
    <t>Nivalin 5 mg x 10 amp</t>
  </si>
  <si>
    <t>Nootropil 20 % sol. 150 ml</t>
  </si>
  <si>
    <t>Norcuron 0,004 g x 10 amp</t>
  </si>
  <si>
    <t>Norsept 0,4 g x 20 tbl</t>
  </si>
  <si>
    <t>Novate  maść  30,o</t>
  </si>
  <si>
    <t>Noxafil  40 mg/ml zaw doustna 105 ml</t>
  </si>
  <si>
    <t>Nurofen zaw. 100 mg / 5 ml x100 ml</t>
  </si>
  <si>
    <t>Nutrison Energy 500 ml</t>
  </si>
  <si>
    <t>op.</t>
  </si>
  <si>
    <t>Nystatyna 100 000 j tbl dop. x 10 szt</t>
  </si>
  <si>
    <t>Nystatyna 500 000 j x 16 tbl</t>
  </si>
  <si>
    <t>Nystatyna zaw. 5,0</t>
  </si>
  <si>
    <t>Orungal 0,1 x 28 tbl</t>
  </si>
  <si>
    <t>Otinum 20 % krople do uszu 10 g</t>
  </si>
  <si>
    <t>Oxazepam x 20 tbl</t>
  </si>
  <si>
    <t>Oxodil 12 mcg x 60 kps</t>
  </si>
  <si>
    <t>Oxsoralen 0,01 x 50 tbl</t>
  </si>
  <si>
    <t>Oxycardil   0,12  x  30 tbl</t>
  </si>
  <si>
    <t>Pabi-Dexamethason 1 mg  x 20 tabl</t>
  </si>
  <si>
    <t>Paracetamol  125 mg czopki  x 10 szt</t>
  </si>
  <si>
    <t>Paracetamol 250 mg czopki x 10 szt</t>
  </si>
  <si>
    <t>Paracetamol 50 mg czopki x 10 szt</t>
  </si>
  <si>
    <t>Paracetamol 500 mg  x 10 tbl</t>
  </si>
  <si>
    <t>Paracetamol 500 mg czopki x 10 szt.</t>
  </si>
  <si>
    <t>PC  30 V prep..p.odleżynowy   100 ml</t>
  </si>
  <si>
    <t>Perazin 0,025 x 20 tbl</t>
  </si>
  <si>
    <t>Perazin 0,1 x 30 tbl</t>
  </si>
  <si>
    <t>Peritol 0,004 g x 20 tbl</t>
  </si>
  <si>
    <t>Perlinganit 10 mg / 10 ml x 10 amp</t>
  </si>
  <si>
    <t>Pigment. Castellami 125 g</t>
  </si>
  <si>
    <t>Pimafucort krem 15,0</t>
  </si>
  <si>
    <t>Płyn  wyrówn. Pediatryczny  500 ml</t>
  </si>
  <si>
    <t>Płyn jelitowy  500 ml</t>
  </si>
  <si>
    <t>Płyn Lugola roztwór wodny 40 g</t>
  </si>
  <si>
    <t>Płyn nawadniaj. Interwen. hipoton.  500 ml</t>
  </si>
  <si>
    <t>Płyn wyrówn. pediatryczny  250 ml</t>
  </si>
  <si>
    <t>Płyn żołądkowy  500 ml</t>
  </si>
  <si>
    <t>Polcortolon 0,004 x 20 tbl</t>
  </si>
  <si>
    <t>Polcortolon TC aer. 30 ml</t>
  </si>
  <si>
    <t>Pridinol 0,005 g x 50 tbl</t>
  </si>
  <si>
    <t>Procoralan  0,005  x  56 tbl</t>
  </si>
  <si>
    <t>Prostavasin 60 mcg x 10 amp inj. doż.</t>
  </si>
  <si>
    <t>Prostin  VR  0,5 mg / 1 ml  x  5 amp</t>
  </si>
  <si>
    <t>Protifar skoncen. białko 225,0</t>
  </si>
  <si>
    <t>Proxacin  0,3% krl. do oczu 5 ml</t>
  </si>
  <si>
    <t>Pyrantelum 0,25/5 ml zawiesina doustna 15 ml</t>
  </si>
  <si>
    <t>Pyrazinamid  0,5  x 250 tbl</t>
  </si>
  <si>
    <t>Reasec x 20 tbl</t>
  </si>
  <si>
    <t>Relanium 2 mg  x 20 tbl</t>
  </si>
  <si>
    <t>Relanium 5 mg  x 20 tbl</t>
  </si>
  <si>
    <t>Rivanol 0,1 x 5 tbl</t>
  </si>
  <si>
    <t>Rutinoscorbin  x 90 draż.</t>
  </si>
  <si>
    <t>Rytmonorm 0,07 / 20 ml inj doż. x 5 amp</t>
  </si>
  <si>
    <t xml:space="preserve">Sabril  0,5 x 100 tbl </t>
  </si>
  <si>
    <t>Sachol żel 10,0</t>
  </si>
  <si>
    <t>Sandostatin 0,05mg/ml x 5 amp</t>
  </si>
  <si>
    <t>Sandostatin 0,1mg/ml x 5 amp</t>
  </si>
  <si>
    <t>Sectral  0,2 x 30 tbl</t>
  </si>
  <si>
    <t>Sectral  0,4 x 30 tbl</t>
  </si>
  <si>
    <t>Segan 0,005 g x 60 tbl</t>
  </si>
  <si>
    <t>Serevent Dysk 50 mcg inh.x 60 dawek</t>
  </si>
  <si>
    <t>Sevorane ( Sevofluran ) 250 ml</t>
  </si>
  <si>
    <t>Siarczan Protaminy  1 % / 5 ml x 1 amp.</t>
  </si>
  <si>
    <t>Silol  aerozol 100 ml</t>
  </si>
  <si>
    <t>Sirdalud 0,004 x 30 tbl</t>
  </si>
  <si>
    <t>Skin  Protect Novoscabin  120 ml</t>
  </si>
  <si>
    <t>Solcoseryl 10 % żel 20 g</t>
  </si>
  <si>
    <t>Solcoseryl 2 ml x 25 amp</t>
  </si>
  <si>
    <t>Solcoseryl 5 % maść 20,0</t>
  </si>
  <si>
    <t>Somatostatin UCB 3 mg + rozp.</t>
  </si>
  <si>
    <t>Sorbonit  0,01 x 60 draż</t>
  </si>
  <si>
    <t>Spironol 0,025 g x 100 tbl</t>
  </si>
  <si>
    <t>Steri - Neb - Salamol 2,5 mg / 2,5 ml  x 20 szt.</t>
  </si>
  <si>
    <t>Sufentanil Torrex  50 mcg/ml x 5ml x 5 amp.</t>
  </si>
  <si>
    <t>Sulfasalazin 0,5 g x 50 tbl</t>
  </si>
  <si>
    <t>Sulfazalazin EN 0,5 x 50 tbl</t>
  </si>
  <si>
    <t>Sulpiryd 0,05 x 24 tbl</t>
  </si>
  <si>
    <t>Sumamed 0,25 x 6 tbl</t>
  </si>
  <si>
    <t>Sumamed 0,5 x 3 tbl</t>
  </si>
  <si>
    <t>Szczep. tężcowa adsorb. 0,5 ml x  1 amp</t>
  </si>
  <si>
    <t>Tamiflu 75 mg tabl.x 10 szt.</t>
  </si>
  <si>
    <t>Tardyferon-FOL 0,08  x  30 tbl o zmod. uwalnianiu</t>
  </si>
  <si>
    <t>Tazocin 2,25 inj  x 12 fiol</t>
  </si>
  <si>
    <t>Tazocin 4,5 inj   x  12 fiol</t>
  </si>
  <si>
    <t>Tegretol CR 0,2 x 50 tbl</t>
  </si>
  <si>
    <t>Tegretol CR 0,4 x 30 tbl</t>
  </si>
  <si>
    <t xml:space="preserve">Telfast  0,18  x  20 tbl  </t>
  </si>
  <si>
    <t>Tenaxum 0,001 x 30 tbl</t>
  </si>
  <si>
    <t>Tetracyclin 3 % maść 10,0</t>
  </si>
  <si>
    <t>Tetraspan  60 mg/ml HES  x 500 ml x10 but.</t>
  </si>
  <si>
    <t>Tetraspan 100 mg/ml HES  x 500 ml x 10 but.</t>
  </si>
  <si>
    <t>Theophyllinum  inj. 300 mg  250 ml</t>
  </si>
  <si>
    <t>Theospirex  (20 mg / ml)  10 ml x 5 amp</t>
  </si>
  <si>
    <t>Theovent  0,1  x  30 tbl</t>
  </si>
  <si>
    <t>Theovent  0,3  x  50 tbl</t>
  </si>
  <si>
    <t>Thiocodin x 10 tbl</t>
  </si>
  <si>
    <t>Thyrozol   5 mg  x  50 tbl</t>
  </si>
  <si>
    <t>Thyrozol  10 mg  x  50 tbl</t>
  </si>
  <si>
    <t>Thyrozol  20 mg x 50 tbl</t>
  </si>
  <si>
    <t>Tisercin 0,025 x 50 tbl</t>
  </si>
  <si>
    <t>Tobradex  krople  oczne 5 ml</t>
  </si>
  <si>
    <t>Tobrex  maść oczna  3,5 g</t>
  </si>
  <si>
    <t>Tobrex krople do oczu 5 ml</t>
  </si>
  <si>
    <t>Torecan 6,5mg czopki x 6 szt.</t>
  </si>
  <si>
    <t>Tormentiol maść 20,0</t>
  </si>
  <si>
    <t>Transtec 35 ug/h x 5 plastrów</t>
  </si>
  <si>
    <t xml:space="preserve">Transtec 52,5 ug/h x 5 plastrów </t>
  </si>
  <si>
    <t>Trimesan 0,1 x 20 tbl</t>
  </si>
  <si>
    <t>Tygacil  50 mg x 10 fiol</t>
  </si>
  <si>
    <t>Ursocam 0,25 g x 100 kps</t>
  </si>
  <si>
    <t>Ursopol 0,15 x 50 kps</t>
  </si>
  <si>
    <t>Ursopol 0,3 g x 50 kps</t>
  </si>
  <si>
    <t xml:space="preserve">Vagothyl 36 % płyn 50 ml </t>
  </si>
  <si>
    <t>Venescin x 30 tbl</t>
  </si>
  <si>
    <t>Vermox 0,1 x 6 tbl</t>
  </si>
  <si>
    <t>Vessel Due F 250 LSU x 50 kps</t>
  </si>
  <si>
    <t>Vidisic żel do oczu 10,0</t>
  </si>
  <si>
    <t>Vinblastin 0,005 + rozp.x 10</t>
  </si>
  <si>
    <t>Vinpocetina 5mg x 100 tbl</t>
  </si>
  <si>
    <t>Vit. A lig 10 ml</t>
  </si>
  <si>
    <t>Vit. A+D3  krople 10 ml</t>
  </si>
  <si>
    <r>
      <t>Vit. B</t>
    </r>
    <r>
      <rPr>
        <vertAlign val="subscript"/>
        <sz val="10"/>
        <rFont val="Arial CE"/>
        <family val="2"/>
        <charset val="238"/>
      </rPr>
      <t xml:space="preserve">1   </t>
    </r>
    <r>
      <rPr>
        <sz val="10"/>
        <rFont val="Arial CE"/>
        <family val="2"/>
        <charset val="238"/>
      </rPr>
      <t>25 mg x  50 tbl.</t>
    </r>
  </si>
  <si>
    <t>Vit. B1 0,025 x 10 amp.</t>
  </si>
  <si>
    <r>
      <t>Vit. B</t>
    </r>
    <r>
      <rPr>
        <vertAlign val="subscript"/>
        <sz val="10"/>
        <rFont val="Arial CE"/>
        <family val="2"/>
        <charset val="238"/>
      </rPr>
      <t>1</t>
    </r>
    <r>
      <rPr>
        <sz val="10"/>
        <rFont val="Arial CE"/>
        <family val="2"/>
        <charset val="238"/>
      </rPr>
      <t xml:space="preserve"> 3 mg x 50 tbl</t>
    </r>
  </si>
  <si>
    <r>
      <t>Vit. B</t>
    </r>
    <r>
      <rPr>
        <vertAlign val="subscript"/>
        <sz val="10"/>
        <rFont val="Arial CE"/>
        <family val="2"/>
        <charset val="238"/>
      </rPr>
      <t>2</t>
    </r>
    <r>
      <rPr>
        <sz val="10"/>
        <rFont val="Arial CE"/>
        <family val="2"/>
        <charset val="238"/>
      </rPr>
      <t xml:space="preserve">  3 mg x 50 tbl</t>
    </r>
  </si>
  <si>
    <r>
      <t>Vit. B</t>
    </r>
    <r>
      <rPr>
        <vertAlign val="subscript"/>
        <sz val="10"/>
        <rFont val="Arial CE"/>
        <family val="2"/>
        <charset val="238"/>
      </rPr>
      <t xml:space="preserve">6 </t>
    </r>
    <r>
      <rPr>
        <sz val="10"/>
        <rFont val="Arial CE"/>
        <family val="2"/>
        <charset val="238"/>
      </rPr>
      <t xml:space="preserve"> 50 mg x 50 tbl</t>
    </r>
  </si>
  <si>
    <r>
      <t>Vit. B</t>
    </r>
    <r>
      <rPr>
        <vertAlign val="subscript"/>
        <sz val="10"/>
        <rFont val="Arial CE"/>
        <family val="2"/>
        <charset val="238"/>
      </rPr>
      <t>6</t>
    </r>
    <r>
      <rPr>
        <sz val="10"/>
        <rFont val="Arial CE"/>
        <family val="2"/>
        <charset val="238"/>
      </rPr>
      <t xml:space="preserve"> 50 mg/2 ml  x 5 amp</t>
    </r>
  </si>
  <si>
    <t>Vit. C inj 500 mg / 5 ml x 10 amp</t>
  </si>
  <si>
    <t>Vit. E krople 10 ml</t>
  </si>
  <si>
    <t>Vit.A+E  x   30 kps</t>
  </si>
  <si>
    <t>Vit.C  0,1  x 60 draż.</t>
  </si>
  <si>
    <t>Vit.PP  0,2 x 20 tbl</t>
  </si>
  <si>
    <t>Vratizolin 3 % krem 3,0 g</t>
  </si>
  <si>
    <t>Warfin  3 mg   x  100 tbl</t>
  </si>
  <si>
    <t>Warfin  5 mg   x  100 tbl</t>
  </si>
  <si>
    <t>Xifaxan  200 mg x  28 tabl.</t>
  </si>
  <si>
    <t>Xylometazolin  0,05% kr.do nosa  10 ml</t>
  </si>
  <si>
    <t>Xylometazolin  0,1%  kr. do nosa  10 ml</t>
  </si>
  <si>
    <t>Zestaw do kolonografi z barytem</t>
  </si>
  <si>
    <t>Zovirax 3% maść oczna 4,5 g</t>
  </si>
  <si>
    <t>OGÓŁEM</t>
  </si>
  <si>
    <t>Arixtra  2,5 mg / 0,5 ml  x  10 amp.</t>
  </si>
  <si>
    <t>Fortum 0,25 inj  x 10 fiol</t>
  </si>
  <si>
    <t xml:space="preserve">Fraxiparine  7600 j. / 0,8 ml  x 10 amp.strzyk.  </t>
  </si>
  <si>
    <t>Fraxiparine 2850 j. / 0,3 ml x 10 amp - strzyk</t>
  </si>
  <si>
    <t>Fraxiparine 5700 j. / 0,6 ml x 10 amp - strzyk</t>
  </si>
  <si>
    <t>Fraxiparine Multi komplet inj. 5 ml x 10 fiol. + Mini-Spice Plus V x 10 + strzykawki precyzyjne „tuberkulinówki” 1 ml wraz z igłami</t>
  </si>
  <si>
    <t>Mivacron 0,01 / 5 ml x 5 amp</t>
  </si>
  <si>
    <t>Mivacron 0,02 / 10 ml x 5 amp</t>
  </si>
  <si>
    <t>Tracrium 0,05 / 5 ml x 5 amp</t>
  </si>
  <si>
    <t>Zofran 2 mg/ml x 2ml x 5 amp</t>
  </si>
  <si>
    <t>Adenocor 0,006 / 2 ml x 6 amp</t>
  </si>
  <si>
    <t>Amaryl   0,001  x 30 tbl</t>
  </si>
  <si>
    <t>Amaryl   0,002   x 30 tbl</t>
  </si>
  <si>
    <t>Amaryl   0,003   x 30 tbl</t>
  </si>
  <si>
    <t>Amaryl   0,004   x 30 tbl</t>
  </si>
  <si>
    <t>Atenolol 0,025 x 60 tbl</t>
  </si>
  <si>
    <t>Atenolol 0,05 x 30 tbl</t>
  </si>
  <si>
    <t>Bi - profenid  0,15  x  20 tbl</t>
  </si>
  <si>
    <t>Biosotal 0,04 x 60 tbl</t>
  </si>
  <si>
    <t>Biosotal 0,08 x 30 tbl</t>
  </si>
  <si>
    <t>Bioxetin 0,02 x 30 tbl</t>
  </si>
  <si>
    <t>Clexane   0,02 / 0,2 ml  x 10 amp.strzyk.</t>
  </si>
  <si>
    <t>Clexane   0,04 / 0,4 ml   x 10 amp.strzyk.</t>
  </si>
  <si>
    <t>Clexane   0,06 / 0,6 ml   x  10  amp.strzyk.</t>
  </si>
  <si>
    <t>Clexane   0,08 / 0,8 ml    x 10 amp.strzyk.</t>
  </si>
  <si>
    <t>Clexane   0,1 /  1 ml        x 10 amp.strzyk.</t>
  </si>
  <si>
    <t>Clexane  forte  0,12 / 0,8 ml  x 10 amp.strzyk.</t>
  </si>
  <si>
    <t>Clexane forte   0,15 / 1 ml   x 10 amp.strzyk.</t>
  </si>
  <si>
    <t>Cordarone  0,15 / 3 ml  x  6 amp</t>
  </si>
  <si>
    <t>Depakine   syr.  150 ml</t>
  </si>
  <si>
    <t>Depakine  amp  400 mg / 4 ml x 4 fiol.</t>
  </si>
  <si>
    <t>Depakine chrono 0,3 x 30 tbl</t>
  </si>
  <si>
    <t>Depakine chrono 0,5 x 30 tbl</t>
  </si>
  <si>
    <t>Enzaprost Finj. 5mg/ml x 5 amp.</t>
  </si>
  <si>
    <t>Exacyl 0,5 inj. doż. X 5 amp</t>
  </si>
  <si>
    <t>Lantus Solostar 300j.m./3ml x 5 amp.</t>
  </si>
  <si>
    <t>Lokren  0,02  x 28 tbl</t>
  </si>
  <si>
    <t>Mononit 0,01 x 60 tbl</t>
  </si>
  <si>
    <t>Mononit retard 0,06 x 30 tbl</t>
  </si>
  <si>
    <t>Mycomax  inj. Doż.  100 ml</t>
  </si>
  <si>
    <t>Mytelase 0,01 x 50 tbl</t>
  </si>
  <si>
    <t>No - Spa 0,04 / 2 ml x 5 amp</t>
  </si>
  <si>
    <t>No - Spa 0,04 x 20 tbl</t>
  </si>
  <si>
    <t>No - Spa forte 0,08 x 20 tbl</t>
  </si>
  <si>
    <t>Plavix  300 mg  x  30 tbl</t>
  </si>
  <si>
    <t>Ranitydyna 0,15 x 60 tbl</t>
  </si>
  <si>
    <t>Resonium  A proszek   454 g</t>
  </si>
  <si>
    <t>Rovamycin  3 mln  x 10 tbl</t>
  </si>
  <si>
    <t>Amotaks 0,25 x 16 tbl</t>
  </si>
  <si>
    <t>Davercin 0,25 x 16 tbl</t>
  </si>
  <si>
    <t>Davercin 2,5 % płyn 30 ml</t>
  </si>
  <si>
    <t>Dexapolcort aer 55ml</t>
  </si>
  <si>
    <t>Dexapolcort N aer 30 ml</t>
  </si>
  <si>
    <t>Doxycyclin 0,1 x 10 fiol</t>
  </si>
  <si>
    <t>Doxycyclin 0,1 x 10 kps</t>
  </si>
  <si>
    <t>Neomycin 0,25 x 16 tbl</t>
  </si>
  <si>
    <t>Neomycin aer.55 ml</t>
  </si>
  <si>
    <t>Oxycort aer. 55 ml</t>
  </si>
  <si>
    <t>Rifamazid 0,15 x 100 tbl</t>
  </si>
  <si>
    <t>Rifamazid 0,3 x 100 tbl</t>
  </si>
  <si>
    <t>Rifampicin 0,3 x 100 tbl</t>
  </si>
  <si>
    <t>Tetracyclin 0,25 x 16 tbl</t>
  </si>
  <si>
    <t>Amizepin 0,2 x 50 tbl</t>
  </si>
  <si>
    <t>Aqua pro inj 5 ml x 100 amp</t>
  </si>
  <si>
    <t>Avedol 12,5 mg  x  30 tbl</t>
  </si>
  <si>
    <t>Avedol 25 mg  x  30 tbl</t>
  </si>
  <si>
    <t>Avedol 6,25 mg  x  30 tbl</t>
  </si>
  <si>
    <t>Baclofen 0,01 x 50 tbl</t>
  </si>
  <si>
    <t>Baclofen 0,025 x 50 tbl</t>
  </si>
  <si>
    <t>Cipronex ( 2 mg / ml )  100 ml</t>
  </si>
  <si>
    <t>Cipronex 0,25 x 10 tbl</t>
  </si>
  <si>
    <t>Cipronex 0,5 x 10 tbl</t>
  </si>
  <si>
    <t>Cyclonamine 12,5 % / 2 ml x 5 amp</t>
  </si>
  <si>
    <t>Cyclonamine 12,5 % / 2 ml x 50 amp</t>
  </si>
  <si>
    <t>Diuramid 0,25 x 30 tbl</t>
  </si>
  <si>
    <t>Formetic  0,5 g x 60 tbl</t>
  </si>
  <si>
    <t>Formetic  0,850  x 60 tbl</t>
  </si>
  <si>
    <t xml:space="preserve">Furosemid 0,02 / 2 ml x 5 amp </t>
  </si>
  <si>
    <t xml:space="preserve">Furosemid 0,02 / 2 ml x 50 amp </t>
  </si>
  <si>
    <t>Furosemid 0,04 x 30 tbl</t>
  </si>
  <si>
    <t>Heviran 0,2 x 30 tbl</t>
  </si>
  <si>
    <t>Heviran 0,4 x 30 tbl</t>
  </si>
  <si>
    <t>Heviran 0,8 x 30 tbl</t>
  </si>
  <si>
    <t>Hydrochlorothiazidum 0,025 x 30 tbl</t>
  </si>
  <si>
    <t>Magn. Sulfur. 20 % / 10 ml x 10 amp</t>
  </si>
  <si>
    <t>Majamil 0,025 x 30 tbl</t>
  </si>
  <si>
    <t>Majamil 0,05 x 30 tbl</t>
  </si>
  <si>
    <t>Majamil prol. 0,1 x 20 tbl</t>
  </si>
  <si>
    <t>Memotropil  0,8 x 60 tbl</t>
  </si>
  <si>
    <t>Memotropil 0,4 x 60 tbl</t>
  </si>
  <si>
    <t>Memotropil 1,2 x 60 tbl</t>
  </si>
  <si>
    <t xml:space="preserve">Memotropil 12,0 / 60 ml inj. doż. </t>
  </si>
  <si>
    <t>Metocard 0,05 x 30 tbl</t>
  </si>
  <si>
    <t>Metocard 0,1 x 30 tbl</t>
  </si>
  <si>
    <t>Metoclopramid 0,01 / 2 ml x 5 amp</t>
  </si>
  <si>
    <t>Metoclopramid 0,01 x 50 tbl</t>
  </si>
  <si>
    <t>Metronidazol 0,25 x 20 tbl</t>
  </si>
  <si>
    <t>Metronidazol 0,5 % / 20 ml x 10 amp</t>
  </si>
  <si>
    <t>Metronidazol 0,5 g tbl. dopoch. x 10 szt.</t>
  </si>
  <si>
    <t>Natr. bicarbonic. 8,4 % / 20 ml x 10 amp</t>
  </si>
  <si>
    <t>Natr. chlor. 0,9 % / 10 ml x 100 amp</t>
  </si>
  <si>
    <t>Natr. chlor. 0,9 % / 5 ml x 100 amp</t>
  </si>
  <si>
    <t>Natr. chlor. 10 % / 10 ml x 100 amp</t>
  </si>
  <si>
    <t>Oftensin 0,25 % / 5 ml kr. oczne</t>
  </si>
  <si>
    <t>Oftensin 0,5 % / 5 ml kr. oczne</t>
  </si>
  <si>
    <t>Opacorden 0,2 x 60 tbl</t>
  </si>
  <si>
    <t>Polfilin . 0,1/ 5 ml x 5 amp</t>
  </si>
  <si>
    <t>Polfilin prol. 0,3/ 15 ml x 10 amp</t>
  </si>
  <si>
    <t>Polopiryna S 0,3 x 20 tbl</t>
  </si>
  <si>
    <t>Polprazol 0,02 x 28 tbl</t>
  </si>
  <si>
    <t>Poltram 0,05 / 1 ml x 5 amp</t>
  </si>
  <si>
    <t>Poltram 0,05 x 20 tbl</t>
  </si>
  <si>
    <t>Poltram 0,1 / 2 ml x 5 amp</t>
  </si>
  <si>
    <t>Poltram krople 10 ml</t>
  </si>
  <si>
    <t>Pyralgin 0,5 x  6 tbl</t>
  </si>
  <si>
    <t>Pyralgin 5 ml x 5 amp</t>
  </si>
  <si>
    <t>Pyrantelum 0,25 x 3 tbl</t>
  </si>
  <si>
    <t>Staveran 0,04 x 20 tbl</t>
  </si>
  <si>
    <t>Staveran 0,08 x 20 tbl</t>
  </si>
  <si>
    <t>Staveran 0,12 x 20 tbl</t>
  </si>
  <si>
    <t>Sulfacetamid 10 % / 0,5 ml x 12 szt.</t>
  </si>
  <si>
    <t>Tialorid x 50 tbl</t>
  </si>
  <si>
    <t>Tinidazolum 0,5 x 4 tbl</t>
  </si>
  <si>
    <t>Argosulfan 2 % krem 40,0</t>
  </si>
  <si>
    <t>Argosulfan 2 % krem 400 g</t>
  </si>
  <si>
    <t>Atecortin zaw. 5 ml</t>
  </si>
  <si>
    <t>Captopril 0,025 x 30 tbl</t>
  </si>
  <si>
    <t>Captopril 0,05 x 30 tbl</t>
  </si>
  <si>
    <t>Captopril 12,5 mg x 30 tbl</t>
  </si>
  <si>
    <t>Chlorsuccillin 0,2 x 10 fiol</t>
  </si>
  <si>
    <t>Cocarboxylaza x 5 kpl</t>
  </si>
  <si>
    <t>Corhydron 0,025 x 5 kpl</t>
  </si>
  <si>
    <t>Cortineff 0,1 % maść do oczu 3 g</t>
  </si>
  <si>
    <t>Dexaven 0,004 x 10 amp</t>
  </si>
  <si>
    <t>Dexaven 0,008 x 10 amp</t>
  </si>
  <si>
    <t>Flucinar maść 15,0</t>
  </si>
  <si>
    <t xml:space="preserve">Flucinar żel 15,0 </t>
  </si>
  <si>
    <t>Iporel 75 mcg x 50 tbl</t>
  </si>
  <si>
    <t>Laticort 0,1 % krem 15,0</t>
  </si>
  <si>
    <t>Laticort 0,1 % lotio 20 ml</t>
  </si>
  <si>
    <t>Laticort 0,1 % maść 15,0</t>
  </si>
  <si>
    <t>Lignocain żel typ A - 30,0</t>
  </si>
  <si>
    <t>Lignocain żel typ U - 30,0</t>
  </si>
  <si>
    <t>Lorinden A maść 15,0</t>
  </si>
  <si>
    <t>Lorinden C maść 15,0</t>
  </si>
  <si>
    <t>Mecortolon 0,5 % krem 10,0</t>
  </si>
  <si>
    <t>Metronidazol 1 % krem 15,0</t>
  </si>
  <si>
    <t>Metronidazol 1 % żel 15,0</t>
  </si>
  <si>
    <t>Neomycin 0,5 % maść do oczu 3,0</t>
  </si>
  <si>
    <t>Nootropil 1,0 / 5 ml x 12 amp</t>
  </si>
  <si>
    <t>Oxycort A maść do oczu 3,0</t>
  </si>
  <si>
    <t>Oxycort maść 10,0</t>
  </si>
  <si>
    <t>Pancuronium 0,004 / 2 ml x 10 amp</t>
  </si>
  <si>
    <t>Piroxicam 0,01 x 20 tbl</t>
  </si>
  <si>
    <t>Promazin 0,025 x 60 tbl</t>
  </si>
  <si>
    <t>Promazin 0,05 x 60 tbl</t>
  </si>
  <si>
    <t>Promazin 0,1 x 60 tbl</t>
  </si>
  <si>
    <t>Glucosum  20%  250 ml *</t>
  </si>
  <si>
    <t xml:space="preserve">Glucosum 10%  500 ml </t>
  </si>
  <si>
    <t>Glucosum 5 % - 500 ml</t>
  </si>
  <si>
    <t xml:space="preserve">Mannitol 20 % 100 ml </t>
  </si>
  <si>
    <t xml:space="preserve">Mannitol 20 % 250 ml </t>
  </si>
  <si>
    <t>Natr. Chlor. 0,9 % 100 ml</t>
  </si>
  <si>
    <t>Natr. Chlor. 0,9 % 500 ml *</t>
  </si>
  <si>
    <t xml:space="preserve">Płyn Ringera 500 ml </t>
  </si>
  <si>
    <t>Płyn wieloelektrolit. 500 ml typu PWE</t>
  </si>
  <si>
    <t>* opakowanie  z dwoma oznaczonymi korkami nie wymagające dezynfekcji  przed  pierwszym  użyciem</t>
  </si>
  <si>
    <t>Addamel N 10 ml x 20 amp.</t>
  </si>
  <si>
    <t>Addiphos  20 ml x 10 fiol.(Glycophos)</t>
  </si>
  <si>
    <t>Aminomix  Novum  / 1000 ml + cynk</t>
  </si>
  <si>
    <t>Aminomix  Novum  / 1500 ml + cynk</t>
  </si>
  <si>
    <t>Aminosteril KE 10 % 500 ml</t>
  </si>
  <si>
    <t>Aminosteril N - Hepa 8 % 500 ml</t>
  </si>
  <si>
    <t>Dipeptiven 100 ml</t>
  </si>
  <si>
    <t>Fresubin 1200 complete</t>
  </si>
  <si>
    <t>Fresubin hepa (EasyBag) 500 ml</t>
  </si>
  <si>
    <t>Fresubin HP energy 500 ml</t>
  </si>
  <si>
    <t>Fresubin original 500 ml dojelit.</t>
  </si>
  <si>
    <t>Fresubin Protein proszek 300 g</t>
  </si>
  <si>
    <t>Intralipid   10 %  500 ml</t>
  </si>
  <si>
    <t>Intralipid 10 % 100 ml</t>
  </si>
  <si>
    <t>Intralipid 20 % 100 ml</t>
  </si>
  <si>
    <t>Intralipid 20 % 250 ml</t>
  </si>
  <si>
    <t>Intralipid 20 % 500 ml</t>
  </si>
  <si>
    <t>Kabiven  peripheral  1440 ml</t>
  </si>
  <si>
    <t>Kabiven  peripheral  1920  ml</t>
  </si>
  <si>
    <t>Kabiven emulsja do infuz. 1540 ml</t>
  </si>
  <si>
    <t>Nephrotect  10 %  500 ml</t>
  </si>
  <si>
    <t>Omegaven emulsja do infuz. 100 ml</t>
  </si>
  <si>
    <t>Propofol  LCT/MCT  1%/ 20 ml  x  5 fiol.</t>
  </si>
  <si>
    <t>Reconvan 500 ml</t>
  </si>
  <si>
    <t xml:space="preserve">Rocuronium inj. 0,05 g / 5 ml x 10                                  </t>
  </si>
  <si>
    <t>Smof Kabiven EF  986 ml</t>
  </si>
  <si>
    <t>Smof Kabiven EF 1477  ml</t>
  </si>
  <si>
    <t>Smof Kabiven EF 1970 ml</t>
  </si>
  <si>
    <t>SmofKabiven   1477 ml</t>
  </si>
  <si>
    <t>SmofKabiven   986 ml</t>
  </si>
  <si>
    <t>SmofKabiven   Peripheral 1206 ml</t>
  </si>
  <si>
    <t>SmofKabiven   Peripheral 1904 ml</t>
  </si>
  <si>
    <t>SmofKabiven  1970 ml</t>
  </si>
  <si>
    <t>Smoflipid  100 ml</t>
  </si>
  <si>
    <t>Smoflipid  250 ml</t>
  </si>
  <si>
    <t>Smoflipid  500 ml</t>
  </si>
  <si>
    <t xml:space="preserve">Soluvit N x 10 fiol </t>
  </si>
  <si>
    <t xml:space="preserve">Suportan  500 ml </t>
  </si>
  <si>
    <t>Survimed 500 ml</t>
  </si>
  <si>
    <t>Vaminolact  100 ml</t>
  </si>
  <si>
    <t>Vitalipid N  Adult    10 ml x 10 amp.</t>
  </si>
  <si>
    <t>Vitalipid N  Infant  10 ml   x  10 amp.</t>
  </si>
  <si>
    <t>Novo  Seven  2 mg ( 100 kj.m.)</t>
  </si>
  <si>
    <t>Albuminy  20%  10 ml</t>
  </si>
  <si>
    <t>Albuminy  20%  50 ml</t>
  </si>
  <si>
    <t>Biseco  50 ml</t>
  </si>
  <si>
    <t>Co-Prestarium  10 mg / 5 mg  x 90 tbl</t>
  </si>
  <si>
    <t>Co-Prestarium  5 mg / 10 mg  x 90 tbl</t>
  </si>
  <si>
    <t>Co-Prestarium  5 mg / 5 mg  x 90 tbl</t>
  </si>
  <si>
    <t>Coaxil 12,5 mg x 90 tbl</t>
  </si>
  <si>
    <t>Diaprel MR 0,03 x 90 tbl</t>
  </si>
  <si>
    <t>Noliprel  x  90 tbl</t>
  </si>
  <si>
    <t>Noliprel forte  x  90 tbl</t>
  </si>
  <si>
    <t>Preductal MR 0,035 x 90 tbl</t>
  </si>
  <si>
    <t>Prestarium  0,01  x 90 tbl</t>
  </si>
  <si>
    <t>Prestarium 0,005 x 90 tbl</t>
  </si>
  <si>
    <t>Tertensif SR 1,5 mg x 90 tbl</t>
  </si>
  <si>
    <t>Perhydrol 30 % a 1 kg</t>
  </si>
  <si>
    <t>Acenocumarol  0,004  x 60 tabl</t>
  </si>
  <si>
    <t>Adrenalin  0,1% /1 ml  x 10 amp.</t>
  </si>
  <si>
    <t>Allertec  0,01  x  20  tabl</t>
  </si>
  <si>
    <t>Allertec  10 mg / ml   krople 20 ml</t>
  </si>
  <si>
    <t>Atropin. sulf. 0,5 mg  x  10 amp.</t>
  </si>
  <si>
    <t>Atropin. sulf. 1 mg  x  10 amp.</t>
  </si>
  <si>
    <t>Atropin. sulf. 1%  krople oczne 5 ml</t>
  </si>
  <si>
    <t>Betadrin  krople do nosa  10 ml</t>
  </si>
  <si>
    <t>Betadrin  krople do oczu  2  x  5 ml</t>
  </si>
  <si>
    <t>Biseptol  0,48 / 5 ml  x  10 amp.</t>
  </si>
  <si>
    <t>Bupivacaine Spinal 0,5% Heavy  x  5 fiol.</t>
  </si>
  <si>
    <t>Bupivacainum h/chl  0,5% / 10 ml  x  10 amp.</t>
  </si>
  <si>
    <t>Calcium chlor. 10% / 10 ml  x  10 amp.</t>
  </si>
  <si>
    <t>Cinnarizin  0,025  x  50 tabl</t>
  </si>
  <si>
    <t>Clemastin  0,001 g  x  30 tabl</t>
  </si>
  <si>
    <t>Clemastin  2 ml  x  5 amp.</t>
  </si>
  <si>
    <t>Clemastin  syr. 100 ml (0,5 mg/ 5 ml)</t>
  </si>
  <si>
    <t>Dicortineff  zaw.  do oczu  5 ml</t>
  </si>
  <si>
    <t>Digoxin  0,25 mg  x  30 tabl</t>
  </si>
  <si>
    <t>Digoxin 0,5 mg / 2 ml  x  5 amp.</t>
  </si>
  <si>
    <t>Dopamin.  1 % / 5 ml  x  10 amp</t>
  </si>
  <si>
    <t>Dopamin.  4 % / 5 ml  x  10 amp</t>
  </si>
  <si>
    <t>Ephedrin. h/chl  0,025 g  x  10 amp</t>
  </si>
  <si>
    <t>Fenactil  0,05 / 2 ml  x  10 amp</t>
  </si>
  <si>
    <t>Fenactil  5 mg/ ml - 5 ml  x  5 amp</t>
  </si>
  <si>
    <t>Gentamycin  0,3 % krople do oczu 5 ml</t>
  </si>
  <si>
    <t>Haloperidol  0,005  x  10 amp</t>
  </si>
  <si>
    <t>Haloperidol  krople  10 ml</t>
  </si>
  <si>
    <t>Heparinum  25 000 j / 5 ml  x  10 fiol</t>
  </si>
  <si>
    <t>Kalium chloratum 15% x 20ml x10 amp.</t>
  </si>
  <si>
    <t>Ketotifen  0,001  x  30 tabl</t>
  </si>
  <si>
    <t>Ketotifen  syr. 100 ml</t>
  </si>
  <si>
    <t>Levonor  0,004 g  x  5 amp</t>
  </si>
  <si>
    <t>Lignoc. h/chl  1 % / 2 ml  x  10 amp</t>
  </si>
  <si>
    <t>Lignoc. h/chl  2 % / 2 ml  x  10 amp</t>
  </si>
  <si>
    <t>Lignoc. H/chl 2 %/ 20 ml  x  5 fiol</t>
  </si>
  <si>
    <t>Lignocain  " Grave " 5 % / 2 ml  x  50 amp</t>
  </si>
  <si>
    <t>Loperamid  0,002  x  30 tabl</t>
  </si>
  <si>
    <t>Molsidomin  0,002  x  30 tabl</t>
  </si>
  <si>
    <t>Molsidomin  0,004  x  30 tabl</t>
  </si>
  <si>
    <t>Naloxon  0,4 mg  x  10 amp</t>
  </si>
  <si>
    <t>Optibetol  0,5 % krople do oczu 5 ml</t>
  </si>
  <si>
    <t>Papaverin  h/chl  0,04  x  10 amp</t>
  </si>
  <si>
    <t>Phenazolin  0,1 / 2 ml  x  10 amp</t>
  </si>
  <si>
    <t>Phenytoin  0,1  x  60 tabl</t>
  </si>
  <si>
    <t>Pilocarp. h/ch 2 % krople do oczu 2 x 5 ml</t>
  </si>
  <si>
    <t xml:space="preserve">Plofed  1% / 20 ml  x  5 fiol. </t>
  </si>
  <si>
    <t>Polcrom krople do oczu 2 x 5 ml</t>
  </si>
  <si>
    <t>Propranolol  0,001 / 1 ml  x  10 amp</t>
  </si>
  <si>
    <t>Propranolol  0,01  x  50 tabl</t>
  </si>
  <si>
    <t>Propranolol  0,04  x  50 tabl</t>
  </si>
  <si>
    <t>Proxacin  0,3 %  krople oczne 5 ml</t>
  </si>
  <si>
    <t>Proxacin  1% / 10 ml  x  10 amp</t>
  </si>
  <si>
    <t>Proxacin  1% / 20 ml  x  10 amp</t>
  </si>
  <si>
    <t>Salbutamol  0,5 mg / 1 ml  x  10 amp</t>
  </si>
  <si>
    <t>Sulfacetamid  HEC  10 %  2 x 5 ml</t>
  </si>
  <si>
    <t>Tropicamid  0,5 % krople do oczu  2 x 5 ml</t>
  </si>
  <si>
    <t>Tropicamid  1 % krople do oczu  2 x 5 ml</t>
  </si>
  <si>
    <t>Vit. B 12  100 mcg  x  10 amp</t>
  </si>
  <si>
    <t>Vit. B 12  1000  mcg  x  5 amp</t>
  </si>
  <si>
    <t>Vit. B comp.  X  50 draż.</t>
  </si>
  <si>
    <t>Vitacon  0,01 g  x  10 amp</t>
  </si>
  <si>
    <t>Vitacon  0,01 x  30  tabl</t>
  </si>
  <si>
    <t>Ciprofloxacin  200 mg/100 ml w rozt.NaCl 0,9%</t>
  </si>
  <si>
    <t>Clindamycin Kabi 150 mg/ml x 5 fiol  ( 600 mg/4 ml)</t>
  </si>
  <si>
    <t>Fluconazol 100 mg / 50 ml</t>
  </si>
  <si>
    <t xml:space="preserve">Fluconazol 200 mg / 100 ml </t>
  </si>
  <si>
    <t>Imipenem/ Cilastatin, 500 mg + 500 mg x 10 fiol</t>
  </si>
  <si>
    <t>Metronidazol 0,5 % 100 ml Kabipack</t>
  </si>
  <si>
    <t>Paracetamol inj. 1G/100 ml x 10 fiol</t>
  </si>
  <si>
    <t>Controloc 0,02 x 100 tbl</t>
  </si>
  <si>
    <t>Controloc 0,04 x 100 tbl</t>
  </si>
  <si>
    <t>Ebrantil 0,025 / 5 ml x 5 amp</t>
  </si>
  <si>
    <t>Iomeron  400 / 100 ml</t>
  </si>
  <si>
    <t>Iomeron  400 / 50 ml</t>
  </si>
  <si>
    <t>Iomeron 300/ 100 ml</t>
  </si>
  <si>
    <t>Iomeron 300/ 50 ml</t>
  </si>
  <si>
    <t xml:space="preserve">Acidum boricum  a  500 g </t>
  </si>
  <si>
    <t>kg</t>
  </si>
  <si>
    <t>Calcium carbonic. praecip. 250,0</t>
  </si>
  <si>
    <t xml:space="preserve">Euceryna </t>
  </si>
  <si>
    <t>Gliceryna 86 % 1 kg</t>
  </si>
  <si>
    <t xml:space="preserve">Glucosum subst. </t>
  </si>
  <si>
    <t>Jodyna 800,0</t>
  </si>
  <si>
    <t xml:space="preserve">Lanolina </t>
  </si>
  <si>
    <t>Maść cholesterolowa 500,0</t>
  </si>
  <si>
    <t>Natrii tetraboras  250 g</t>
  </si>
  <si>
    <t xml:space="preserve">Parafina płynna ( Parafin. Liq ). </t>
  </si>
  <si>
    <t>Parafina stała pastylki ( Parafin. Solid.) 500,0</t>
  </si>
  <si>
    <t>Pasta cynkowa ( Pasta Zinci ) 500,0</t>
  </si>
  <si>
    <t>Płyn Burova 100,0</t>
  </si>
  <si>
    <t>Sapo kalinus 1 kg</t>
  </si>
  <si>
    <t xml:space="preserve">Spir. Salicylowy  </t>
  </si>
  <si>
    <t>litr</t>
  </si>
  <si>
    <t xml:space="preserve">Talcum </t>
  </si>
  <si>
    <t xml:space="preserve">Vaselinum album </t>
  </si>
  <si>
    <t xml:space="preserve">Vaselinum flavum </t>
  </si>
  <si>
    <t xml:space="preserve">Zincum oxydatum 500,0 </t>
  </si>
  <si>
    <t>Acid. salicylium a 250,0 g</t>
  </si>
  <si>
    <t>Acid. tannicum a  25,0g ( tanninum )</t>
  </si>
  <si>
    <t>Aminophyllin subst. 10,0 g</t>
  </si>
  <si>
    <t>Ammonium sulfobit.  250,0 g</t>
  </si>
  <si>
    <t xml:space="preserve">Argentum nitric.     25,0 g </t>
  </si>
  <si>
    <t>Atropinum sulfuric. 1,0 g</t>
  </si>
  <si>
    <t>Balsam peruwiański 100,0 g</t>
  </si>
  <si>
    <t>Benzocainum  a 25,0 g</t>
  </si>
  <si>
    <t>Cera flava gran. 250,0 g</t>
  </si>
  <si>
    <t>Chloramphenicol     subst. 25,0 g</t>
  </si>
  <si>
    <t>Dithranol ( Cignolin ) subst. 5,0 g</t>
  </si>
  <si>
    <t>Gummi arabici 100,0 g</t>
  </si>
  <si>
    <t>Hydrocortisonum a 10,0 g</t>
  </si>
  <si>
    <t>Kalium chloridum a  100,0 g</t>
  </si>
  <si>
    <t>Kalium iodidum a 10,0 g</t>
  </si>
  <si>
    <t>Magnesium sulfas  100,0 g</t>
  </si>
  <si>
    <t>Mentholum subst. 25,0 g</t>
  </si>
  <si>
    <t>Metamizolum natr. (Pyralgin)    a 25,0 g</t>
  </si>
  <si>
    <t>Natrium benzoas  a 100,0 g</t>
  </si>
  <si>
    <t>Natrium chloridum a 250,0 g</t>
  </si>
  <si>
    <t>Natrium hydrogenocarbonas  100,0 g</t>
  </si>
  <si>
    <t>Natrium thiosulfas. 50,0 g</t>
  </si>
  <si>
    <t>Oleum Ricini   500,0 g</t>
  </si>
  <si>
    <t>Pilocarpinum h/chl. 1,0 g</t>
  </si>
  <si>
    <t xml:space="preserve">Prednisolonum  a 10,0 g </t>
  </si>
  <si>
    <t xml:space="preserve">Proderminum a 50,0 g </t>
  </si>
  <si>
    <t>Resorcinum  a  25,0 g</t>
  </si>
  <si>
    <t>Rivanol ( ethacridini lactas ) 10,0 g</t>
  </si>
  <si>
    <t>Saccharum Lactis  100,0 g</t>
  </si>
  <si>
    <t>Sulfur praecip. 500,0 g</t>
  </si>
  <si>
    <t>Urea subst. 250,0 g</t>
  </si>
  <si>
    <t>Wapno sodowane zmieniające kolor Intersorb  a 4,5 kg</t>
  </si>
  <si>
    <t>Intraglobin   2,5,/ 50 ml</t>
  </si>
  <si>
    <t>Intraglobin   5,0/ 100 ml</t>
  </si>
  <si>
    <t>Intraglobin F  20 ml</t>
  </si>
  <si>
    <t>Dolcontral  0,05 / 1 ml  x  10 amp</t>
  </si>
  <si>
    <t>Dolcontral  0,1 / 2 ml  x  10 amp</t>
  </si>
  <si>
    <t>Fentanyl  0,1 mg / 2 ml  x  50 amp</t>
  </si>
  <si>
    <t>Fentanyl  0,5 mg / 10 ml  x  50 amp</t>
  </si>
  <si>
    <t>Morphinum sulfas  0,01 / ml  x  10 amp</t>
  </si>
  <si>
    <t>Morphinum sulfas  0,02 / ml  x  10 amp</t>
  </si>
  <si>
    <t>Pentazocinum  0,03 / 1 ml  x  10 amp</t>
  </si>
  <si>
    <t xml:space="preserve">Ultravist  300 / 100 ml </t>
  </si>
  <si>
    <t xml:space="preserve">Ultravist  300 / 50 ml </t>
  </si>
  <si>
    <t xml:space="preserve">Ultravist  370 / 100 ml </t>
  </si>
  <si>
    <t>Fragmin  12500 j / 0,5 ml x 5 ampstrzyk.</t>
  </si>
  <si>
    <t>Fragmin  15000 j / 0,6 ml x 5 ampstrzyk.</t>
  </si>
  <si>
    <t>Fragmin  2500 j / 0,2 ml  x 10 ampstrzyk.</t>
  </si>
  <si>
    <t>Fragmin 5000 j / 0,2 ml  x 10 ampstrzyk.</t>
  </si>
  <si>
    <t>Fragmin 7500 j / 0,3 ml  x 10 ampstrzyk.</t>
  </si>
  <si>
    <t>Zyvoxid  0,6  X  10 tbl</t>
  </si>
  <si>
    <t>Zyvoxid  0,6 / 300 ml  x  10 worków</t>
  </si>
  <si>
    <t>Abactal  0,4 / 5 ml  x  10 amp</t>
  </si>
  <si>
    <t>Abactal  0,4 g  x  10 tabl</t>
  </si>
  <si>
    <t>Aciclovir 0,25 inj. X 10 amp.</t>
  </si>
  <si>
    <t>Altacet  1,0  x  6 tbl</t>
  </si>
  <si>
    <t>Altacet  żel  75,0</t>
  </si>
  <si>
    <t>Ambrohexal  0,015  x  5 amp</t>
  </si>
  <si>
    <t>Amoksiklav  0,375  x  21 tabl</t>
  </si>
  <si>
    <t>Amoksiklav  0,6  x  5 fiol</t>
  </si>
  <si>
    <t>Amoksiklav  0,625  x  21 tabl</t>
  </si>
  <si>
    <t>Amoksiklav 1,0 x 14 tabl</t>
  </si>
  <si>
    <t>Amoksiklav zaw. 457 mg / 5 ml - 35 ml</t>
  </si>
  <si>
    <t xml:space="preserve">Beto ZK 50 mg x 28 tbl </t>
  </si>
  <si>
    <t>Bromergon  2,5 mg  x  30 tabl</t>
  </si>
  <si>
    <t>Diclac  0,075 g / 3 ml  x  5 amp</t>
  </si>
  <si>
    <t xml:space="preserve">Ferrum  Lek  2 ml  x  50 amp </t>
  </si>
  <si>
    <t>Ferrum  Lek ( 50 mg/ 5 ml ) syr  100 ml</t>
  </si>
  <si>
    <t>Ketonal  0,05  x  30 tabl</t>
  </si>
  <si>
    <t>Ketonal  0,1  x  30 tabl</t>
  </si>
  <si>
    <t>Ketonal  0,1 / 2 ml  x  10 amp</t>
  </si>
  <si>
    <t>Klimicin  0,3  x  16 kps</t>
  </si>
  <si>
    <t>Nakom  0,275  x  100 tabl</t>
  </si>
  <si>
    <t>Neloren  0,6 / 2 ml  x  10 amp</t>
  </si>
  <si>
    <t>Ospamox 1,0 x 16 tabl.</t>
  </si>
  <si>
    <t xml:space="preserve">Palin  0,2  x  20 tabl </t>
  </si>
  <si>
    <t>Sotahexal  0,04 g / 4 ml  x  5 amp</t>
  </si>
  <si>
    <t>Xorimax  0,25  x  10 tabl</t>
  </si>
  <si>
    <t>Xorimax  0,5  x  10 tabl</t>
  </si>
  <si>
    <t>Fenoterol  0,5 mg / 10 ml  x  15 amp</t>
  </si>
  <si>
    <t>Glucosum 20% / 10 ml  x  10 amp</t>
  </si>
  <si>
    <t>Hydroxyzin  0,1 / 2 ml  x  5 amp</t>
  </si>
  <si>
    <t>Polstigmin  0,05 mg  x  10 amp</t>
  </si>
  <si>
    <t>Betaloc  0,005 g / 5 ml  x 5 amp</t>
  </si>
  <si>
    <t xml:space="preserve">Diuver 10 mg x 30 tbl </t>
  </si>
  <si>
    <t>Heminevrin  0,3 x 100 kps</t>
  </si>
  <si>
    <t>Marcaine - Adrenaline  0,5% (5mg +0,005 mg)/ml x 5 fiol</t>
  </si>
  <si>
    <t>Nexium  0,04 do infuzji x 10 fiol</t>
  </si>
  <si>
    <t>Pulmicort zaw. 0,125mg/ml x 2 ml x 20 amp</t>
  </si>
  <si>
    <t>Pulmicort zaw. 0,250mg/ml x 2 ml x 20 amp</t>
  </si>
  <si>
    <t>Actrapid Penfill ( 100 j / ml )  3 ml x 5 amp.</t>
  </si>
  <si>
    <t>Glucagen  1 mg Hypokit  amp. Strz.</t>
  </si>
  <si>
    <t>Insulatard  Penfill  ( 100 j / ml ) 3 ml x 5 amp.</t>
  </si>
  <si>
    <t>Levemir  Penfill  ( 100 j / ml )  3 ml x 5 amp.</t>
  </si>
  <si>
    <t>Mixtard    30  Penfill ( 100 j / ml )  3 ml x 5 amp.</t>
  </si>
  <si>
    <t>Mixtard    50  Penfill ( 100 j / ml )  3 ml x 5 amp.</t>
  </si>
  <si>
    <t>NoviFine 30 g igła 0,3 x 8mm x 100 szt.</t>
  </si>
  <si>
    <t>Novo Mix  50  Penfill ( 100 j / ml )  3 ml x 5 amp.</t>
  </si>
  <si>
    <t>Novo Rapid   Penfill ( 100 j / ml )  3 ml x 5 amp.</t>
  </si>
  <si>
    <t>NovoMix  30  Penfill ( 100 j / ml )  3 ml x 5 amp.</t>
  </si>
  <si>
    <t>Paski do glukometrów Accu-Check Activ x 50 szt.</t>
  </si>
  <si>
    <t>Paski do  glukometrów Optium Xido x  50 szt</t>
  </si>
  <si>
    <t>Płyn do sztucznej nerki  ( 4 mmol/l) worek z płynem dializującym lub substytucyjnym  kompatybilny z drenami  do aparatu Multifiltrate z przyłączeniami typu savelock</t>
  </si>
  <si>
    <t>Meronem 1 g  x 10 fiol</t>
  </si>
  <si>
    <t>Butelka  szklana  150 ml</t>
  </si>
  <si>
    <t>Butelka szklana   100 ml</t>
  </si>
  <si>
    <t>Butelka szklana   1000 ml</t>
  </si>
  <si>
    <t>Butelka szklana   125 ml</t>
  </si>
  <si>
    <t>Butelka szklana   250 ml</t>
  </si>
  <si>
    <t>Butelka szklana   500 ml</t>
  </si>
  <si>
    <t>Butelka szklana  200 ml</t>
  </si>
  <si>
    <t>Butelka szklana  40 ml</t>
  </si>
  <si>
    <t>Butelka szklana  65 ml</t>
  </si>
  <si>
    <t>Butelka szklana 10 ml</t>
  </si>
  <si>
    <t>Butelka szklana 15 ml</t>
  </si>
  <si>
    <t>Butelka szklana 20 ml</t>
  </si>
  <si>
    <t>Etykieta " Trucizna "  samoprzylep.</t>
  </si>
  <si>
    <t xml:space="preserve">Etykieta biała samoprzylep. 35 x 6 cm </t>
  </si>
  <si>
    <t xml:space="preserve">Etykieta pomar.samoprzylep.35 x 6 cm </t>
  </si>
  <si>
    <t>Foremki do czopków 2g (25x12)</t>
  </si>
  <si>
    <t>Nakrętki na butelki śr .18 mm</t>
  </si>
  <si>
    <t>Nakrętki na butelki śr. 32 mm</t>
  </si>
  <si>
    <t>Nakrętki na butelki śr.22 mm</t>
  </si>
  <si>
    <t>Nakrętki na butelki śr.28 mm</t>
  </si>
  <si>
    <t>Nakrętki z kroplomierzem (18mm)</t>
  </si>
  <si>
    <t xml:space="preserve">Podkładki pergam.śr. 100 mm x 100 szt </t>
  </si>
  <si>
    <t>Podkładki pergam.śr. 90 mm x 100 szt</t>
  </si>
  <si>
    <t>Pudełka apteczne białe  a 100 g</t>
  </si>
  <si>
    <t>Pudełka apteczne białe  a 50 g</t>
  </si>
  <si>
    <t>Pudełka apteczne białe  a 500 g</t>
  </si>
  <si>
    <t>Pudełka apteczne białe a 10 g</t>
  </si>
  <si>
    <t>Pudełka apteczne białe a 150 g</t>
  </si>
  <si>
    <t>Pudełka apteczne białe a 200 g</t>
  </si>
  <si>
    <t>Pudełka apteczne białe a 30 g</t>
  </si>
  <si>
    <t>Stojak do foremek na czopki</t>
  </si>
  <si>
    <t>Torebki apt. Białe  12 x 17 cm x 100 szt</t>
  </si>
  <si>
    <t>Torebki apt.pomar.12 x17 cm x 100 szt</t>
  </si>
  <si>
    <t>Calcium Pliva 10%/10 ml x 10 amp.</t>
  </si>
  <si>
    <t>Calcium Pliva 10% / 5 ml x 10 amp.</t>
  </si>
  <si>
    <t>4% Cytrynian sodu w workach 1000 ml</t>
  </si>
  <si>
    <t>Transtec 70 ug/h x 5 plastrów</t>
  </si>
  <si>
    <t>Fraxiparine 3800 j./ 0,4 ml x 10 amp -strzyk.</t>
  </si>
  <si>
    <t>Malarone 250mg+100mg x 12 tabl.</t>
  </si>
  <si>
    <t>Pamifos 90 inj.(1fiol+rozp)</t>
  </si>
  <si>
    <t>Nitromint aerozol 11 g</t>
  </si>
  <si>
    <t>Minirin Melt 60 mg x 30 szt.</t>
  </si>
  <si>
    <t>Minirin Melt 120 mg x 30 szt.</t>
  </si>
  <si>
    <t>Glypressin 1mg (5 fiol.+ 5 amp.)</t>
  </si>
  <si>
    <t>Betadine maść 30 g</t>
  </si>
  <si>
    <t>Betadine  płyn 30 ml</t>
  </si>
  <si>
    <t>Curosurf 120 mg/1,5ml x 2 fiol.</t>
  </si>
  <si>
    <t>Diazidan 80 mg x 60 tabl.</t>
  </si>
  <si>
    <t>Oxycardil 60 mg  x 60 tabl.</t>
  </si>
  <si>
    <t>Dilzen retard 90 mg x 30 tbl</t>
  </si>
  <si>
    <t>Doxonex  4 mg  x  30 tbl</t>
  </si>
  <si>
    <t>Endoxan 0,05 x 50 draż.</t>
  </si>
  <si>
    <t>Madopar  62,5 mg x 100 kaps.</t>
  </si>
  <si>
    <t>Madopar 125 mg x 100 kaps.</t>
  </si>
  <si>
    <t>Madopar 250 mg x 100 kaps.</t>
  </si>
  <si>
    <t>Madopar 250 mg x 100 tbl.</t>
  </si>
  <si>
    <t>Madopar 125 mg x 100 tbl.rozpuszcz.</t>
  </si>
  <si>
    <t>Madopar 62,5 mg x 100 tbl.rozpuszcz.</t>
  </si>
  <si>
    <t>Oxytocin 5 j.m. / 1 ml  x 10 amp</t>
  </si>
  <si>
    <t>Spiriva do inh.w kaps.18 mcgx 30szt.+handihaler</t>
  </si>
  <si>
    <t>Vessel Due F 300 LSU/ml x 10 amp.a 2ml</t>
  </si>
  <si>
    <t>Tardyferon  0,08  x  30 tbl o przedł. uwalnianiu</t>
  </si>
  <si>
    <t>Aprokam 50mg x 10 fiol.</t>
  </si>
  <si>
    <t>Ciloxan 3mg/ml x 5ml</t>
  </si>
  <si>
    <t>Chibroxin 3 mg/ml x 5ml</t>
  </si>
  <si>
    <t>Floxal 3 mg/ml x 5ml</t>
  </si>
  <si>
    <t>Oftaquix 5 mg/ml x 5ml</t>
  </si>
  <si>
    <t>Acular 5mg/ml x10 ml</t>
  </si>
  <si>
    <t>Vigamox 5mg/ml x 5ml</t>
  </si>
  <si>
    <t>Dicloabak 1mg/ml x10 ml</t>
  </si>
  <si>
    <t>Difadol 1mg/ml x5ml</t>
  </si>
  <si>
    <t>Indocollyra 0,1% x 5ml</t>
  </si>
  <si>
    <t>Nevanac 1mg/ml x 5ml</t>
  </si>
  <si>
    <t>Yellox 0,9 mg/ml x5ml</t>
  </si>
  <si>
    <t>Lakripos  gel do oczu  10 g</t>
  </si>
  <si>
    <t>Neosynephrin  POS  10 %  krl oczne  10 ml</t>
  </si>
  <si>
    <t>Trusopt 2 % krople oczne 5 ml</t>
  </si>
  <si>
    <t>Signopam 10 mg tabl.</t>
  </si>
  <si>
    <t>Natrium chlor. 0,9%  3000 ml worek</t>
  </si>
  <si>
    <t>Clonazepam  0,5 mg x 30 tabl.</t>
  </si>
  <si>
    <t>Clonazepam 2 mg x 30 tabl.</t>
  </si>
  <si>
    <t>Lorafen 1 mg x 25 draż.</t>
  </si>
  <si>
    <t>Lorafen 2,5 mg x 25 draż.</t>
  </si>
  <si>
    <t>Midanium 0,005/5ml x 10 amp.</t>
  </si>
  <si>
    <t>Midanium 0,015/3 ml x 5 amp.</t>
  </si>
  <si>
    <t>Midanium 0,05/10 ml x 5 amp.</t>
  </si>
  <si>
    <t>Morphinum h/ch subst. 1g (nie zam.na większe op.)</t>
  </si>
  <si>
    <t>Relanium 0,01/2 ml x 50 amp.</t>
  </si>
  <si>
    <t>Relsed 0,005 g/2,5 ml x 5 szt.mikrowlewy</t>
  </si>
  <si>
    <t>Ketanest inj. 0,5/10 ml x 5 fiol.</t>
  </si>
  <si>
    <t>Corneregel żel do oczu 5 g</t>
  </si>
  <si>
    <t>kpl.</t>
  </si>
  <si>
    <t>Actillyse 10 mg + rozp.</t>
  </si>
  <si>
    <t>Actillyse 20 mg + rozp.</t>
  </si>
  <si>
    <t>Actillyse 50 mg + rozp.</t>
  </si>
  <si>
    <t>Cutanplast Special 70x50x1 mm x 20szt.</t>
  </si>
  <si>
    <t>Cutanplast Standard 70x50x10 mm x 20szt.</t>
  </si>
  <si>
    <t>Pradaxa 110 mg x 30 kaps.</t>
  </si>
  <si>
    <t>Pradaxa 150 mg x 30 kaps.</t>
  </si>
  <si>
    <t>Estazolam 0,02 x 20 tabl.</t>
  </si>
  <si>
    <t>Tranxene 0,01 x 30 kps.</t>
  </si>
  <si>
    <t>Tranxene 0,005 x 30 kps.</t>
  </si>
  <si>
    <t>Alprox 1 mg x 30 tabl.</t>
  </si>
  <si>
    <t>Antithrombin III 1000j + rozp</t>
  </si>
  <si>
    <t>Antithrombin III 500j + rozp</t>
  </si>
  <si>
    <t>Bridion 100mg/ml (200mg/2ml) x 10 fiol.</t>
  </si>
  <si>
    <t xml:space="preserve">Nutrison Advanced Diason 1000 ml   </t>
  </si>
  <si>
    <t xml:space="preserve">Nutrison Advanced Protison 500 ml </t>
  </si>
  <si>
    <t xml:space="preserve">Nutrison Multi Fibre 1000 ml </t>
  </si>
  <si>
    <t xml:space="preserve">Nutrison Protein Plus  1000 ml   </t>
  </si>
  <si>
    <t>Nutrison Energy 1000 ml</t>
  </si>
  <si>
    <t xml:space="preserve">Nutrison Advanced Cubison 1000 ml    </t>
  </si>
  <si>
    <t>Nutrison 500 ml</t>
  </si>
  <si>
    <t>Nutrison 1000 ml</t>
  </si>
  <si>
    <t>Edicin  1,0 inj fiolka</t>
  </si>
  <si>
    <t>Edicin  0,5 inj. Fiolka</t>
  </si>
  <si>
    <t>Cefazolin 1g x 1 fiolka</t>
  </si>
  <si>
    <t>Ceftazidime  1 g x 1 fiolka</t>
  </si>
  <si>
    <t>Biotaksym 1,0 inj x 1 fiolka</t>
  </si>
  <si>
    <t xml:space="preserve"> op.</t>
  </si>
  <si>
    <t>Xylocainum  2 % / 50 ml  x 5 fiolek</t>
  </si>
  <si>
    <t>Ceftriaxon  1,0 inj. x 1 fiolka</t>
  </si>
  <si>
    <t>Cancidas  50 mg  inj.x 1 fiolka</t>
  </si>
  <si>
    <t>Cancidas  70 mg  inj.x 1 fiolka</t>
  </si>
  <si>
    <t>Dobutamin Hexal  0,25 / 10 ml x 1 fiolka</t>
  </si>
  <si>
    <t>Cefuroxime  0,75  inj x 1 fiolka</t>
  </si>
  <si>
    <t>Cefuroxime 1,5  inj x 1 fiolka</t>
  </si>
  <si>
    <t>Solu - Medrol  0,04 / 1 ml x 1 fiolka</t>
  </si>
  <si>
    <t>Solu - Medrol  0,5 / 8 ml x 1 fiolka</t>
  </si>
  <si>
    <t>Solu - Medrol  1,0 / 16 ml x fiolka</t>
  </si>
  <si>
    <t>Sulperazon  inj. 1,0 x 1 fiolka</t>
  </si>
  <si>
    <t>Sulperazon  inj. 2,0 x 1 fiolka</t>
  </si>
  <si>
    <t>Depo- Medrol  inj. 40 mg/ 1 ml x 1 fiolka</t>
  </si>
  <si>
    <t>Controloc 0,04 inj doz.x 1 fiolka</t>
  </si>
  <si>
    <t>Unasyn 1,5 inj.x 1 fiolka</t>
  </si>
  <si>
    <t>Unasyn 0,75 inj.x 1 fiolka</t>
  </si>
  <si>
    <t>Taromentin 0,6 x  1 fiolka</t>
  </si>
  <si>
    <t>Tarcefoksym 1,0 inj.x 1 fiolka</t>
  </si>
  <si>
    <t>Tarcefandol 1,0 inj.x 1 fiolka</t>
  </si>
  <si>
    <t>Streptomycin 1,0 x 1 fiolka</t>
  </si>
  <si>
    <t>Ampicillin 0,5 inj.x 1 fiolka</t>
  </si>
  <si>
    <t>Ampicilin 1,0 inj.x 1 fiolka</t>
  </si>
  <si>
    <t>Colistin 1 mln x 20 fiolek</t>
  </si>
  <si>
    <t>Corhydron 0,1 x 5 kpl.</t>
  </si>
  <si>
    <t>Diaprel MR 0,06 x 30 tbl</t>
  </si>
  <si>
    <t>Hyper HAES 250 ml</t>
  </si>
  <si>
    <t>Volulyte 6% 500 ml</t>
  </si>
  <si>
    <t>Voluven 10 % 500 ml</t>
  </si>
  <si>
    <t>Voluven 6% HAES 500 ml rozc.0,9% NaCl</t>
  </si>
  <si>
    <t>Fresubin 2 kcal HP 500 ml</t>
  </si>
  <si>
    <t>Kiovig  100mg/ml r-r do inf. 10 ml x 1 fiolka</t>
  </si>
  <si>
    <t>Peyona 20 mg/ml x 10 amp.</t>
  </si>
  <si>
    <t>Corotrope 1mg/ml 10ml x 10 amp.</t>
  </si>
  <si>
    <t>Actiferol 7 mg x 30 szaszetek a 1 g</t>
  </si>
  <si>
    <t>Pedea 5mg/ml x 4 amp.a 2ml</t>
  </si>
  <si>
    <t>Glycophos inj.4,32g/20 ml x 10 fiolek</t>
  </si>
  <si>
    <t>Dicoflor krople 5 ml</t>
  </si>
  <si>
    <t>Flumazenil Kabi 0.1mg/ml a 5 amp.</t>
  </si>
  <si>
    <t>Zinforo 600 mg x 10 fiolek</t>
  </si>
  <si>
    <t>Durogesic 25 ug/h x 5 plastrów</t>
  </si>
  <si>
    <t>Durogesic 50 ug/h x 5 plastrów</t>
  </si>
  <si>
    <t>Betoptic  0,5 % 5 ml  kr.oczne</t>
  </si>
  <si>
    <t>Calcium x 16 tbl.musujące</t>
  </si>
  <si>
    <t>Dardum pr.d.sp.r-ru d.wst/inf 1g x fiolka</t>
  </si>
  <si>
    <t>Desferal 0,5 x 10 fiolek</t>
  </si>
  <si>
    <t>Endoxan 1,0 inj.fiolki</t>
  </si>
  <si>
    <t>Erythromycin  0,3 inj doż.fiolki</t>
  </si>
  <si>
    <t xml:space="preserve">Flebogamma 5 % ( 2,5 g ) 50 ml </t>
  </si>
  <si>
    <t>Gamma anty HBS  200 j amp.</t>
  </si>
  <si>
    <t>Gensulin  N  100 j / 10 ml x 1 fiolka</t>
  </si>
  <si>
    <t>Gensulin  R  -  100 j / 10 ml x 10 fiolka</t>
  </si>
  <si>
    <t>Gensulin N 100j.m./ml x 5 wkład.</t>
  </si>
  <si>
    <t>Klacid 0,5 inj.fiolka</t>
  </si>
  <si>
    <t>Maxipime 1,0 inj doz.x 1 fiol</t>
  </si>
  <si>
    <t>Minirin Melt 120 ug x 30 liofil.</t>
  </si>
  <si>
    <t>Minirin Melt 60 ug x 30 liofil.</t>
  </si>
  <si>
    <t>Zarzio inj.30 mln / 0,5 ml x 1 ampułkostrzyk</t>
  </si>
  <si>
    <t>Nilogrin 30 mg x 30 tbl.</t>
  </si>
  <si>
    <t>Spironol 0,100 g x 20 tbl</t>
  </si>
  <si>
    <t>Streptase 1 500 000 j inj doż.fiolka</t>
  </si>
  <si>
    <t>Suprane 240 ml płyn do inhalacji x 6 szt.</t>
  </si>
  <si>
    <t>Survanta 200 mg / 8 ml x fiolka</t>
  </si>
  <si>
    <t>Torecan 6,5 mg x 50 draż.</t>
  </si>
  <si>
    <t>Augmentin  2,2 g inj. X 1 fiolka</t>
  </si>
  <si>
    <t>Helicid  40 mg  inj. X  1 fiolka</t>
  </si>
  <si>
    <t>Targocid  0,2  inj. X 1 fiolka</t>
  </si>
  <si>
    <t>Targocid  0,4  inj. X 1 fiolka</t>
  </si>
  <si>
    <t>Polfilin prol. 0,4 x 60 tbl</t>
  </si>
  <si>
    <t>Acard 75 mg x 60 tbl</t>
  </si>
  <si>
    <t>Acard 150 mg x 60 tbl</t>
  </si>
  <si>
    <t>Pramolan 0,05 x 20 draż.</t>
  </si>
  <si>
    <t>Diphergan 0,025 x 20 draż.</t>
  </si>
  <si>
    <t>Formaldehyd 37 %  a 1 kg</t>
  </si>
  <si>
    <t xml:space="preserve">Ospamox 0,5 x 16 tabl </t>
  </si>
  <si>
    <t xml:space="preserve">Glucosum 40% / 10 ml  x  10 amp </t>
  </si>
  <si>
    <t>Meronem 0,5  g  x 10 fiol</t>
  </si>
  <si>
    <t>Dializat wodorowęglanowy Ci-Ca,K2/K4 w dwukomorowych workach 5000 ml bezwapniowy</t>
  </si>
  <si>
    <t>Clonazepam 0,001g/1ml x 10 amp.</t>
  </si>
  <si>
    <t>Relsed 0,01 g/2,5 ml x 5 szt.mikrowlewy</t>
  </si>
  <si>
    <t>Alprox 0,5 mg x 30 tabl.</t>
  </si>
  <si>
    <t>Bunondol tabl.podjęzykowe 0,2 mg x 60 szt.</t>
  </si>
  <si>
    <t>Doltard  0,01  x  20 tabl</t>
  </si>
  <si>
    <t>Doltard  0,06  x  20 tabl</t>
  </si>
  <si>
    <t>Penicil.proc.  1 200 000 j x 1 fiolka</t>
  </si>
  <si>
    <t>Penicil.proc.  2 400 000 j x 1 fiolka</t>
  </si>
  <si>
    <t>Alprox 0,25 mg x 30 tabl.</t>
  </si>
  <si>
    <t xml:space="preserve">Nutrison Advanced Peptisorb  1000 ml </t>
  </si>
  <si>
    <t>Cyclaid 50 mg x 50 kps</t>
  </si>
  <si>
    <t>Cyclaid 25 mg x 50 kps</t>
  </si>
  <si>
    <t>Cyclaid 100 mg x 50 kps</t>
  </si>
  <si>
    <t>Formetic 1,0 x 30 tbl</t>
  </si>
  <si>
    <r>
      <t>Devikap ( Vit. D</t>
    </r>
    <r>
      <rPr>
        <vertAlign val="subscript"/>
        <sz val="10"/>
        <rFont val="Arial CE"/>
        <family val="2"/>
        <charset val="238"/>
      </rPr>
      <t>3</t>
    </r>
    <r>
      <rPr>
        <sz val="10"/>
        <rFont val="Arial CE"/>
        <family val="2"/>
        <charset val="238"/>
      </rPr>
      <t xml:space="preserve"> krople 10 ml )</t>
    </r>
  </si>
  <si>
    <t>MST Continus 10 mg x 60 tabl.</t>
  </si>
  <si>
    <t>Sevredol 20 mg x 60 tabl.</t>
  </si>
  <si>
    <t>Levoxa 5mg/ml x 100 ml x 5 fiol.</t>
  </si>
  <si>
    <t>Aciclovir 0,5 inj. X 10 amp.</t>
  </si>
  <si>
    <t>Amoksiklav  1,2  x  1 fiolka</t>
  </si>
  <si>
    <t>Flucofast  0,05 x 14 tbl</t>
  </si>
  <si>
    <t>Flucofast  0,1 x 28 tbl</t>
  </si>
  <si>
    <t>Kaldyum 0,6 x 100 tbl</t>
  </si>
  <si>
    <t>Aleric 10 mg x 60 tbl</t>
  </si>
  <si>
    <t>Losartan  50 mg   x  30 tbl</t>
  </si>
  <si>
    <t>Milgamma 100 mg x 30 draż.</t>
  </si>
  <si>
    <t>Milgamma N 2ml x 5 amp.</t>
  </si>
  <si>
    <t>Atorvasterol 20 mg x 30 tabl.</t>
  </si>
  <si>
    <t>Nebilenin 5 mg x 28 tabl.</t>
  </si>
  <si>
    <t>Zahron 10 mg x 28 tabl.</t>
  </si>
  <si>
    <t>Zahron 20 mg x 28 tabl.</t>
  </si>
  <si>
    <t xml:space="preserve">Polsart 0,08 x 28 tbl. </t>
  </si>
  <si>
    <t xml:space="preserve">Polsart 0,04 x 28 tbl. </t>
  </si>
  <si>
    <t>Flavamed max 30 mg/5 ml syr. 100 ml</t>
  </si>
  <si>
    <t>Polfenon 0,150 g x 60 tbl</t>
  </si>
  <si>
    <t>Simvasterol 20 mg x 28 tabl</t>
  </si>
  <si>
    <t>Simvasterol 40 mg x 28 tabl.</t>
  </si>
  <si>
    <t>Sirdalud 0,006 x 30 tabl</t>
  </si>
  <si>
    <t>Igantet 250 j.m. /ml x 1 amp.-strzyk.</t>
  </si>
  <si>
    <t>Asentra 50 mg x 28 tabl.</t>
  </si>
  <si>
    <t>Polvertic 8 mg x 100 tabl.</t>
  </si>
  <si>
    <t>Gabapentin 100 mg x 100 tabl.</t>
  </si>
  <si>
    <t>Depakine 400 mg inj. 4 fiol. + rozp.</t>
  </si>
  <si>
    <t>Trileptal 150 mg x 50 tabl.</t>
  </si>
  <si>
    <t>Vetira 500 mg x 50 tabl.</t>
  </si>
  <si>
    <t>Mozarin 10 mg x 28 tabl.</t>
  </si>
  <si>
    <t>Rispolept 4 mg x 20 tabl.</t>
  </si>
  <si>
    <t>Amantix 100 mg x 30 tabl.</t>
  </si>
  <si>
    <t xml:space="preserve">Inhibace 0,5 mg x 30 tabl. </t>
  </si>
  <si>
    <t>Inhibace 1 mg x 30 tabl.</t>
  </si>
  <si>
    <t>Inhibace 2,5 mg x 28 tabl.</t>
  </si>
  <si>
    <t>Rivaldo 1,5 mg x 28 tabl.</t>
  </si>
  <si>
    <t>Rivaldo 3 mg x 28 tabl.</t>
  </si>
  <si>
    <t>Ricordo 5 mg x 28 tabl.</t>
  </si>
  <si>
    <t>Ricordo 10 mg x 28 tabl.</t>
  </si>
  <si>
    <t>Polvertic 24 mg x 30 tabl.</t>
  </si>
  <si>
    <t>Paski do glukometrów Accu-Check Go x 50 szt</t>
  </si>
  <si>
    <t>Tachosil  3,0 x 2,5 cm x 1 szt.</t>
  </si>
  <si>
    <t>Tachosil  9,5 x 4,8 cm x 1 szt.</t>
  </si>
  <si>
    <t>Tachosil  4,8 x 4,8 cm x 2 szt.</t>
  </si>
  <si>
    <t>Cebion Multi 10 ml</t>
  </si>
  <si>
    <t xml:space="preserve">Ketrel 100 mg x 60 tabl. </t>
  </si>
  <si>
    <t xml:space="preserve">Ketrel 25 mg x 30 tabl. </t>
  </si>
  <si>
    <t>Lamitrin 100 mg x 30 tabl.</t>
  </si>
  <si>
    <t>Lamitrin 25 mg x 30 tabl.</t>
  </si>
  <si>
    <t>Lamitrin 50 mg x 30 tabl.</t>
  </si>
  <si>
    <t xml:space="preserve">op </t>
  </si>
  <si>
    <t>Cathejell żel do cewnikowania 12,5 g x 25 szt.</t>
  </si>
  <si>
    <t>Inhibace 5 mg x 28 tabl.</t>
  </si>
  <si>
    <t>MST Continus 30 mg x 60 tabl.</t>
  </si>
  <si>
    <t>Fresubin 2 kcal HP fibre 500 ml</t>
  </si>
  <si>
    <t>Enarenal 0,005 x 60 tbl</t>
  </si>
  <si>
    <t>Enarenal 0,01 x  60 tbl</t>
  </si>
  <si>
    <t>Enarenal 0,02 x  60 tbl</t>
  </si>
  <si>
    <t>Natr. Chlor. 0,9 % 250 ml *</t>
  </si>
  <si>
    <t>Glucosum 5 % - 250 ml *</t>
  </si>
  <si>
    <t>Glucosum 5 % - 100 ml *</t>
  </si>
  <si>
    <t xml:space="preserve">Glucosum 20% 100 ml </t>
  </si>
  <si>
    <t>Glucosum 20 % 500 ml *</t>
  </si>
  <si>
    <t>Glucosum 10 % 250 ml *</t>
  </si>
  <si>
    <t>Glucosum 10 % 100 ml *</t>
  </si>
  <si>
    <t>Aqua pro inj. 100 ml *</t>
  </si>
  <si>
    <t>Aqua pro inj. 1000 ml *</t>
  </si>
  <si>
    <t>Aqua pro inj. 250 ml *</t>
  </si>
  <si>
    <t>Aqua pro inj. 500 ml *</t>
  </si>
  <si>
    <t>Glucosum + NaCl 1 : 1 / 250 ml *</t>
  </si>
  <si>
    <t>Glucosum + NaCl 1 : 1 / 500 ml *</t>
  </si>
  <si>
    <t>Glucosum + NaCl 2 : 1 / 250 ml *</t>
  </si>
  <si>
    <t>Glucosum + NaCl 2 : 1 / 500 ml *</t>
  </si>
  <si>
    <t>Oleum Menthoe pip. 20 g</t>
  </si>
  <si>
    <t>Oleum Rapae  a  1000 g</t>
  </si>
  <si>
    <t>Oleum Cacao wiórki    500 g</t>
  </si>
  <si>
    <t>Chloramina T subs. 500 g</t>
  </si>
  <si>
    <t>Dinatrii phosphas dodecahydricus a 1000 g</t>
  </si>
  <si>
    <t>Natrii dihydrogenophosph. Dihydricus a 1000 g</t>
  </si>
  <si>
    <t>Pentaglobin 2,5 g / 50 ml x 1 szt.</t>
  </si>
  <si>
    <t>Pentaglobin 5 g / 100 ml x 1 szt.</t>
  </si>
  <si>
    <t>Penicil cristal.    5 mln x 1 fiolka</t>
  </si>
  <si>
    <t>Penicil cristal.    3 mln x 1 fiolka</t>
  </si>
  <si>
    <t>Ropivacaine hch. Molteni 2 mg/ml 5 amp.a 10 ml</t>
  </si>
  <si>
    <t>Ropivacaine hch. Molteni 10 mg/ml 5 amp.a 10 ml</t>
  </si>
  <si>
    <t>Biodacin inj.125 mg /ml ( 0,25g/2ml) inj x 1 amp.</t>
  </si>
  <si>
    <t>Biodacin inj. 250 mg /ml (1,0/4 ml)  inj x 1amp.</t>
  </si>
  <si>
    <t>Biodacin inj.250 mg/ml ( 0,5g/2ml)  inj x 1 amp.</t>
  </si>
  <si>
    <t>Tritace  5 mg  x 28 tbl</t>
  </si>
  <si>
    <t>Tritace  10 mg  x 28 tbl</t>
  </si>
  <si>
    <t>Tritace  2,5 mg  x 28 tbl</t>
  </si>
  <si>
    <t>Penicili cristal.   1 mln x 1 fiolka</t>
  </si>
  <si>
    <t>Plavix  0,075  x  28 tbl.</t>
  </si>
  <si>
    <t>Xarelto  15 mg x 28 tabl.</t>
  </si>
  <si>
    <t>Xarelto  20 mg x 28 tabl.</t>
  </si>
  <si>
    <t>Insuman COMB 25 100j.m./ml 3ml x 5 wkł.</t>
  </si>
  <si>
    <t>Insuman Basal 100j.m./ml 3ml x 5 wkł.</t>
  </si>
  <si>
    <t>Insuman RAPID 100j.m./ml 3 ml x 5 wkł.</t>
  </si>
  <si>
    <t>Apidra  Solostar 100j.m./ml 3 ml x 5 wkł.</t>
  </si>
  <si>
    <t xml:space="preserve">ALTEK  zas.dla niemowl.100 g </t>
  </si>
  <si>
    <t>Co-Prestarium 10 mg / 10 mg  x 90 tbl</t>
  </si>
  <si>
    <t>Spir. skażony hibitanem  a 1 l</t>
  </si>
  <si>
    <t>Vfend  200 mg  x  20 tbl</t>
  </si>
  <si>
    <t>Vfend  200 mg  do inf.x 1 fiolka</t>
  </si>
  <si>
    <t>Konakion Prima Infan. 2mg/0,2ml x 5 amp.+dozow</t>
  </si>
  <si>
    <t>Pabal 100 ug/ml x 5 amp.</t>
  </si>
  <si>
    <t xml:space="preserve">Pakiet Nr 1  </t>
  </si>
  <si>
    <t xml:space="preserve">Pakiet Nr 2  </t>
  </si>
  <si>
    <t xml:space="preserve">Pakiet Nr 3 </t>
  </si>
  <si>
    <t xml:space="preserve">Pakiet Nr 4 </t>
  </si>
  <si>
    <t xml:space="preserve">Pakiet Nr 5 </t>
  </si>
  <si>
    <t xml:space="preserve">Pakiet Nr 6  </t>
  </si>
  <si>
    <t xml:space="preserve">Pakiet Nr 7 </t>
  </si>
  <si>
    <t xml:space="preserve">Pakiet Nr 8  </t>
  </si>
  <si>
    <t xml:space="preserve"> Pakiet nr 9  </t>
  </si>
  <si>
    <t xml:space="preserve">Pakiet Nr 10  </t>
  </si>
  <si>
    <t xml:space="preserve">Pakiet Nr 11  </t>
  </si>
  <si>
    <t xml:space="preserve">Pakiet Nr 12  </t>
  </si>
  <si>
    <t xml:space="preserve">Pakiet Nr 13  </t>
  </si>
  <si>
    <t xml:space="preserve">Pakiet Nr 14 </t>
  </si>
  <si>
    <t xml:space="preserve">Pakiet Nr 15  </t>
  </si>
  <si>
    <t xml:space="preserve">Pakiet Nr 16 </t>
  </si>
  <si>
    <t xml:space="preserve">Pakiet Nr 17  </t>
  </si>
  <si>
    <t xml:space="preserve">Pakiet Nr 18  </t>
  </si>
  <si>
    <t xml:space="preserve">Pakiet Nr 19  </t>
  </si>
  <si>
    <t xml:space="preserve">Pakiet Nr 20  </t>
  </si>
  <si>
    <t xml:space="preserve">Pakiet Nr 21 </t>
  </si>
  <si>
    <t xml:space="preserve">Pakiet Nr 22 </t>
  </si>
  <si>
    <t xml:space="preserve">Pakiet Nr 23  </t>
  </si>
  <si>
    <t xml:space="preserve">Pakiet Nr 24  </t>
  </si>
  <si>
    <t xml:space="preserve">Pakiet Nr 25  </t>
  </si>
  <si>
    <t xml:space="preserve">Pakiet Nr 26  </t>
  </si>
  <si>
    <t xml:space="preserve">Pakiet Nr 27  </t>
  </si>
  <si>
    <t xml:space="preserve">Pakiet Nr 28  </t>
  </si>
  <si>
    <t xml:space="preserve">Pakiet Nr 29 </t>
  </si>
  <si>
    <t xml:space="preserve">Pakiet Nr 30  </t>
  </si>
  <si>
    <t xml:space="preserve">Pakiet Nr 32  </t>
  </si>
  <si>
    <t xml:space="preserve">Pakiet Nr 33  </t>
  </si>
  <si>
    <t xml:space="preserve">Pakiet Nr 34  </t>
  </si>
  <si>
    <t xml:space="preserve">Pakiet Nr 35  </t>
  </si>
  <si>
    <t xml:space="preserve">Pakiet Nr 36  </t>
  </si>
  <si>
    <t xml:space="preserve">Pakiet Nr 40  </t>
  </si>
  <si>
    <t xml:space="preserve">Pakiet Nr 42 </t>
  </si>
  <si>
    <t xml:space="preserve">Pakiet Nr 46 </t>
  </si>
  <si>
    <t xml:space="preserve">Pakiet Nr 47 </t>
  </si>
  <si>
    <t xml:space="preserve">Pakiet Nr 48 </t>
  </si>
  <si>
    <t xml:space="preserve">Pakiet Nr 49 </t>
  </si>
  <si>
    <t xml:space="preserve">Pakiet Nr 50 </t>
  </si>
  <si>
    <t xml:space="preserve">Pakiet Nr 51 </t>
  </si>
  <si>
    <t xml:space="preserve">Pakiet Nr 52 </t>
  </si>
  <si>
    <t xml:space="preserve">Pakiet Nr 53 </t>
  </si>
  <si>
    <t xml:space="preserve">Pakiet Nr 56 </t>
  </si>
  <si>
    <t xml:space="preserve">Pakiet Nr 57 </t>
  </si>
  <si>
    <t xml:space="preserve">Pakiet Nr 58 </t>
  </si>
  <si>
    <t xml:space="preserve">Pakiet Nr 61 </t>
  </si>
  <si>
    <t xml:space="preserve">Pakiet Nr 62 </t>
  </si>
  <si>
    <t xml:space="preserve">Pakiet Nr 63 </t>
  </si>
  <si>
    <t xml:space="preserve">Pakiet Nr 64 </t>
  </si>
  <si>
    <t xml:space="preserve">Pakiet Nr 65 </t>
  </si>
  <si>
    <t xml:space="preserve">Pakiet Nr 67 </t>
  </si>
  <si>
    <t>…………………………………………………</t>
  </si>
  <si>
    <t>podpis Wykonawcy</t>
  </si>
  <si>
    <t xml:space="preserve">Pakiet Nr 31  </t>
  </si>
  <si>
    <t xml:space="preserve">Pakiet Nr 37 </t>
  </si>
  <si>
    <t xml:space="preserve">Pakiet Nr 38  </t>
  </si>
  <si>
    <t>Pakiet Nr 39</t>
  </si>
  <si>
    <t xml:space="preserve">Pakiet Nr 41 </t>
  </si>
  <si>
    <t xml:space="preserve">Pakiet Nr 43  </t>
  </si>
  <si>
    <t>Pakiet Nr 44</t>
  </si>
  <si>
    <t xml:space="preserve">Pakiet Nr 45 </t>
  </si>
  <si>
    <t>Pakiet Nr 54</t>
  </si>
  <si>
    <t xml:space="preserve">Pakiet Nr 55 </t>
  </si>
  <si>
    <t>Pakiet Nr 59</t>
  </si>
  <si>
    <t xml:space="preserve">Pakiet Nr 60 </t>
  </si>
  <si>
    <t>Pakiet Nr 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</si>
</sst>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MS Sans Serif"/>
      <family val="2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vertAlign val="subscript"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1"/>
      <name val="Arial CE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14"/>
      <name val="Arial CE"/>
      <charset val="238"/>
    </font>
    <font>
      <b/>
      <sz val="12"/>
      <name val="Arial CE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6"/>
        <bgColor indexed="27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27"/>
      </patternFill>
    </fill>
    <fill>
      <patternFill patternType="solid">
        <fgColor theme="0"/>
        <bgColor indexed="22"/>
      </patternFill>
    </fill>
  </fills>
  <borders count="1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173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left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left"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2" fontId="1" fillId="0" borderId="2" xfId="0" applyNumberFormat="1" applyFont="1" applyFill="1" applyBorder="1" applyAlignment="1" applyProtection="1">
      <alignment horizontal="center" vertical="center"/>
    </xf>
    <xf numFmtId="4" fontId="1" fillId="0" borderId="2" xfId="0" applyNumberFormat="1" applyFont="1" applyFill="1" applyBorder="1" applyAlignment="1" applyProtection="1">
      <alignment horizontal="center" vertical="center"/>
    </xf>
    <xf numFmtId="9" fontId="1" fillId="0" borderId="2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9" fontId="5" fillId="0" borderId="2" xfId="0" applyNumberFormat="1" applyFont="1" applyFill="1" applyBorder="1" applyAlignment="1" applyProtection="1">
      <alignment horizontal="center" vertical="center"/>
    </xf>
    <xf numFmtId="3" fontId="1" fillId="0" borderId="2" xfId="0" applyNumberFormat="1" applyFont="1" applyFill="1" applyBorder="1" applyAlignment="1" applyProtection="1">
      <alignment horizontal="center" vertical="center"/>
    </xf>
    <xf numFmtId="0" fontId="1" fillId="0" borderId="4" xfId="0" applyNumberFormat="1" applyFont="1" applyFill="1" applyBorder="1" applyAlignment="1" applyProtection="1"/>
    <xf numFmtId="0" fontId="2" fillId="0" borderId="2" xfId="0" applyNumberFormat="1" applyFont="1" applyFill="1" applyBorder="1" applyAlignment="1" applyProtection="1">
      <alignment horizontal="left" vertical="center"/>
    </xf>
    <xf numFmtId="0" fontId="1" fillId="0" borderId="2" xfId="0" applyNumberFormat="1" applyFont="1" applyFill="1" applyBorder="1" applyAlignment="1" applyProtection="1"/>
    <xf numFmtId="4" fontId="7" fillId="3" borderId="2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3" fontId="1" fillId="0" borderId="2" xfId="0" applyNumberFormat="1" applyFont="1" applyFill="1" applyBorder="1" applyAlignment="1" applyProtection="1">
      <alignment horizontal="center" vertical="center" wrapText="1"/>
    </xf>
    <xf numFmtId="4" fontId="7" fillId="0" borderId="0" xfId="0" applyNumberFormat="1" applyFont="1" applyFill="1" applyBorder="1" applyAlignment="1" applyProtection="1">
      <alignment horizontal="center" vertical="center"/>
    </xf>
    <xf numFmtId="2" fontId="7" fillId="0" borderId="0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4" fontId="1" fillId="0" borderId="3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/>
    <xf numFmtId="0" fontId="2" fillId="0" borderId="5" xfId="0" applyNumberFormat="1" applyFont="1" applyFill="1" applyBorder="1" applyAlignment="1" applyProtection="1">
      <alignment horizontal="left" vertical="center"/>
    </xf>
    <xf numFmtId="4" fontId="7" fillId="3" borderId="3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left"/>
    </xf>
    <xf numFmtId="0" fontId="1" fillId="0" borderId="2" xfId="0" applyNumberFormat="1" applyFont="1" applyFill="1" applyBorder="1" applyAlignment="1" applyProtection="1">
      <alignment horizontal="left"/>
    </xf>
    <xf numFmtId="0" fontId="1" fillId="0" borderId="6" xfId="0" applyNumberFormat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left"/>
    </xf>
    <xf numFmtId="0" fontId="9" fillId="0" borderId="0" xfId="0" applyFont="1" applyAlignment="1">
      <alignment horizontal="left" vertical="center"/>
    </xf>
    <xf numFmtId="9" fontId="1" fillId="0" borderId="2" xfId="0" applyNumberFormat="1" applyFont="1" applyFill="1" applyBorder="1" applyAlignment="1" applyProtection="1">
      <alignment horizontal="center" vertical="center" wrapText="1"/>
    </xf>
    <xf numFmtId="2" fontId="1" fillId="0" borderId="2" xfId="0" applyNumberFormat="1" applyFont="1" applyFill="1" applyBorder="1" applyAlignment="1" applyProtection="1">
      <alignment horizontal="center" vertical="center" wrapText="1"/>
    </xf>
    <xf numFmtId="4" fontId="5" fillId="0" borderId="2" xfId="0" applyNumberFormat="1" applyFont="1" applyBorder="1" applyAlignment="1">
      <alignment horizontal="center" vertical="center"/>
    </xf>
    <xf numFmtId="9" fontId="5" fillId="0" borderId="7" xfId="0" applyNumberFormat="1" applyFont="1" applyFill="1" applyBorder="1" applyAlignment="1" applyProtection="1">
      <alignment horizontal="center" vertical="center"/>
    </xf>
    <xf numFmtId="0" fontId="2" fillId="0" borderId="8" xfId="0" applyNumberFormat="1" applyFont="1" applyFill="1" applyBorder="1" applyAlignment="1" applyProtection="1">
      <alignment horizontal="left" vertical="center"/>
    </xf>
    <xf numFmtId="4" fontId="7" fillId="3" borderId="9" xfId="0" applyNumberFormat="1" applyFont="1" applyFill="1" applyBorder="1" applyAlignment="1" applyProtection="1">
      <alignment horizontal="center" vertical="center"/>
    </xf>
    <xf numFmtId="4" fontId="7" fillId="3" borderId="4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2" fontId="5" fillId="0" borderId="0" xfId="0" applyNumberFormat="1" applyFont="1" applyFill="1" applyBorder="1" applyAlignment="1" applyProtection="1">
      <alignment horizontal="center" vertical="center"/>
    </xf>
    <xf numFmtId="0" fontId="3" fillId="0" borderId="10" xfId="0" applyNumberFormat="1" applyFont="1" applyFill="1" applyBorder="1" applyAlignment="1" applyProtection="1">
      <alignment horizontal="center" vertical="center"/>
    </xf>
    <xf numFmtId="0" fontId="3" fillId="0" borderId="10" xfId="0" applyNumberFormat="1" applyFont="1" applyFill="1" applyBorder="1" applyAlignment="1" applyProtection="1">
      <alignment horizontal="left" vertical="center" wrapText="1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0" fontId="3" fillId="2" borderId="10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11" xfId="0" applyNumberFormat="1" applyFont="1" applyFill="1" applyBorder="1" applyAlignment="1" applyProtection="1">
      <alignment horizontal="center" vertical="center"/>
    </xf>
    <xf numFmtId="9" fontId="5" fillId="0" borderId="12" xfId="0" applyNumberFormat="1" applyFont="1" applyFill="1" applyBorder="1" applyAlignment="1" applyProtection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0" fillId="0" borderId="0" xfId="0" applyBorder="1"/>
    <xf numFmtId="4" fontId="1" fillId="0" borderId="10" xfId="0" applyNumberFormat="1" applyFont="1" applyFill="1" applyBorder="1" applyAlignment="1" applyProtection="1">
      <alignment horizontal="center" vertical="center"/>
    </xf>
    <xf numFmtId="4" fontId="1" fillId="4" borderId="2" xfId="0" applyNumberFormat="1" applyFont="1" applyFill="1" applyBorder="1" applyAlignment="1" applyProtection="1">
      <alignment horizontal="center" vertical="center"/>
    </xf>
    <xf numFmtId="4" fontId="1" fillId="4" borderId="3" xfId="0" applyNumberFormat="1" applyFont="1" applyFill="1" applyBorder="1" applyAlignment="1" applyProtection="1">
      <alignment horizontal="center" vertical="center"/>
    </xf>
    <xf numFmtId="0" fontId="1" fillId="4" borderId="2" xfId="0" applyNumberFormat="1" applyFont="1" applyFill="1" applyBorder="1" applyAlignment="1" applyProtection="1">
      <alignment horizontal="center" vertical="center" wrapText="1"/>
    </xf>
    <xf numFmtId="4" fontId="7" fillId="4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2" fontId="1" fillId="0" borderId="0" xfId="0" applyNumberFormat="1" applyFont="1" applyFill="1" applyBorder="1" applyAlignment="1" applyProtection="1">
      <alignment horizontal="center" vertical="center"/>
    </xf>
    <xf numFmtId="4" fontId="1" fillId="0" borderId="0" xfId="0" applyNumberFormat="1" applyFont="1" applyFill="1" applyBorder="1" applyAlignment="1" applyProtection="1">
      <alignment horizontal="center" vertical="center"/>
    </xf>
    <xf numFmtId="9" fontId="1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/>
    <xf numFmtId="0" fontId="3" fillId="0" borderId="2" xfId="0" applyNumberFormat="1" applyFont="1" applyFill="1" applyBorder="1" applyAlignment="1" applyProtection="1"/>
    <xf numFmtId="9" fontId="1" fillId="0" borderId="5" xfId="0" applyNumberFormat="1" applyFont="1" applyFill="1" applyBorder="1" applyAlignment="1" applyProtection="1">
      <alignment horizontal="center" vertical="center"/>
    </xf>
    <xf numFmtId="0" fontId="1" fillId="0" borderId="13" xfId="0" applyNumberFormat="1" applyFont="1" applyFill="1" applyBorder="1" applyAlignment="1" applyProtection="1"/>
    <xf numFmtId="0" fontId="1" fillId="0" borderId="13" xfId="0" applyNumberFormat="1" applyFont="1" applyFill="1" applyBorder="1" applyAlignment="1" applyProtection="1">
      <alignment horizontal="left"/>
    </xf>
    <xf numFmtId="0" fontId="2" fillId="0" borderId="2" xfId="0" applyNumberFormat="1" applyFont="1" applyFill="1" applyBorder="1" applyAlignment="1" applyProtection="1">
      <alignment horizontal="center" vertical="center"/>
    </xf>
    <xf numFmtId="4" fontId="7" fillId="4" borderId="2" xfId="0" applyNumberFormat="1" applyFont="1" applyFill="1" applyBorder="1" applyAlignment="1" applyProtection="1">
      <alignment horizontal="center" vertical="center"/>
    </xf>
    <xf numFmtId="10" fontId="7" fillId="4" borderId="2" xfId="0" applyNumberFormat="1" applyFont="1" applyFill="1" applyBorder="1" applyAlignment="1" applyProtection="1">
      <alignment horizontal="center" vertical="center"/>
    </xf>
    <xf numFmtId="10" fontId="10" fillId="4" borderId="2" xfId="0" applyNumberFormat="1" applyFont="1" applyFill="1" applyBorder="1" applyAlignment="1" applyProtection="1">
      <alignment horizontal="center" vertical="center"/>
    </xf>
    <xf numFmtId="0" fontId="10" fillId="0" borderId="2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left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left" vertical="center" wrapText="1"/>
    </xf>
    <xf numFmtId="0" fontId="1" fillId="0" borderId="13" xfId="0" applyNumberFormat="1" applyFont="1" applyFill="1" applyBorder="1" applyAlignment="1" applyProtection="1">
      <alignment horizontal="left" vertical="center" wrapText="1"/>
    </xf>
    <xf numFmtId="0" fontId="1" fillId="6" borderId="0" xfId="0" applyNumberFormat="1" applyFont="1" applyFill="1" applyBorder="1" applyAlignment="1" applyProtection="1"/>
    <xf numFmtId="0" fontId="11" fillId="0" borderId="2" xfId="0" applyNumberFormat="1" applyFont="1" applyFill="1" applyBorder="1" applyAlignment="1" applyProtection="1">
      <alignment horizontal="left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3" xfId="0" applyNumberFormat="1" applyFont="1" applyFill="1" applyBorder="1" applyAlignment="1" applyProtection="1">
      <alignment horizontal="center" vertical="center"/>
    </xf>
    <xf numFmtId="0" fontId="1" fillId="0" borderId="13" xfId="0" applyNumberFormat="1" applyFont="1" applyFill="1" applyBorder="1" applyAlignment="1" applyProtection="1">
      <alignment horizontal="center" vertical="center" wrapText="1"/>
    </xf>
    <xf numFmtId="2" fontId="1" fillId="0" borderId="13" xfId="0" applyNumberFormat="1" applyFont="1" applyFill="1" applyBorder="1" applyAlignment="1" applyProtection="1">
      <alignment horizontal="center" vertical="center"/>
    </xf>
    <xf numFmtId="4" fontId="1" fillId="0" borderId="13" xfId="0" applyNumberFormat="1" applyFont="1" applyFill="1" applyBorder="1" applyAlignment="1" applyProtection="1">
      <alignment horizontal="center" vertical="center"/>
    </xf>
    <xf numFmtId="9" fontId="1" fillId="0" borderId="13" xfId="0" applyNumberFormat="1" applyFont="1" applyFill="1" applyBorder="1" applyAlignment="1" applyProtection="1">
      <alignment horizontal="center" vertical="center"/>
    </xf>
    <xf numFmtId="0" fontId="10" fillId="7" borderId="2" xfId="0" applyNumberFormat="1" applyFont="1" applyFill="1" applyBorder="1" applyAlignment="1" applyProtection="1">
      <alignment horizontal="center" vertical="center" wrapText="1"/>
    </xf>
    <xf numFmtId="0" fontId="3" fillId="7" borderId="2" xfId="0" applyNumberFormat="1" applyFont="1" applyFill="1" applyBorder="1" applyAlignment="1" applyProtection="1">
      <alignment horizontal="center" vertical="center" wrapText="1"/>
    </xf>
    <xf numFmtId="0" fontId="11" fillId="0" borderId="2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3" fillId="0" borderId="13" xfId="0" applyNumberFormat="1" applyFont="1" applyFill="1" applyBorder="1" applyAlignment="1" applyProtection="1">
      <alignment horizontal="left" vertical="center" wrapText="1"/>
    </xf>
    <xf numFmtId="0" fontId="3" fillId="0" borderId="13" xfId="0" applyNumberFormat="1" applyFont="1" applyFill="1" applyBorder="1" applyAlignment="1" applyProtection="1">
      <alignment horizontal="center" vertical="center" wrapText="1"/>
    </xf>
    <xf numFmtId="0" fontId="3" fillId="2" borderId="13" xfId="0" applyNumberFormat="1" applyFont="1" applyFill="1" applyBorder="1" applyAlignment="1" applyProtection="1">
      <alignment horizontal="center" vertical="center" wrapText="1"/>
    </xf>
    <xf numFmtId="0" fontId="11" fillId="0" borderId="13" xfId="0" applyNumberFormat="1" applyFont="1" applyFill="1" applyBorder="1" applyAlignment="1" applyProtection="1"/>
    <xf numFmtId="0" fontId="2" fillId="0" borderId="13" xfId="0" applyNumberFormat="1" applyFont="1" applyFill="1" applyBorder="1" applyAlignment="1" applyProtection="1">
      <alignment horizontal="center" vertical="center"/>
    </xf>
    <xf numFmtId="4" fontId="7" fillId="4" borderId="13" xfId="0" applyNumberFormat="1" applyFont="1" applyFill="1" applyBorder="1" applyAlignment="1" applyProtection="1">
      <alignment horizontal="center" vertical="center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center" vertical="center"/>
    </xf>
    <xf numFmtId="0" fontId="1" fillId="0" borderId="10" xfId="0" applyNumberFormat="1" applyFont="1" applyFill="1" applyBorder="1" applyAlignment="1" applyProtection="1">
      <alignment horizontal="left"/>
    </xf>
    <xf numFmtId="0" fontId="11" fillId="0" borderId="2" xfId="0" applyNumberFormat="1" applyFont="1" applyFill="1" applyBorder="1" applyAlignment="1" applyProtection="1">
      <alignment horizontal="right" vertical="center"/>
    </xf>
    <xf numFmtId="0" fontId="11" fillId="0" borderId="2" xfId="0" applyNumberFormat="1" applyFont="1" applyFill="1" applyBorder="1" applyAlignment="1" applyProtection="1">
      <alignment horizontal="right"/>
    </xf>
    <xf numFmtId="9" fontId="5" fillId="0" borderId="14" xfId="0" applyNumberFormat="1" applyFont="1" applyFill="1" applyBorder="1" applyAlignment="1" applyProtection="1">
      <alignment horizontal="center" vertical="center"/>
    </xf>
    <xf numFmtId="9" fontId="1" fillId="0" borderId="14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Fill="1" applyBorder="1" applyAlignment="1" applyProtection="1">
      <alignment horizontal="left"/>
    </xf>
    <xf numFmtId="0" fontId="1" fillId="0" borderId="7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7" fillId="0" borderId="5" xfId="0" applyNumberFormat="1" applyFont="1" applyFill="1" applyBorder="1" applyAlignment="1" applyProtection="1">
      <alignment horizontal="center" vertical="center"/>
    </xf>
    <xf numFmtId="0" fontId="7" fillId="0" borderId="9" xfId="0" applyNumberFormat="1" applyFont="1" applyFill="1" applyBorder="1" applyAlignment="1" applyProtection="1">
      <alignment horizontal="center" vertical="center"/>
    </xf>
    <xf numFmtId="0" fontId="7" fillId="0" borderId="8" xfId="0" applyNumberFormat="1" applyFont="1" applyFill="1" applyBorder="1" applyAlignment="1" applyProtection="1">
      <alignment horizontal="center" vertical="center"/>
    </xf>
    <xf numFmtId="4" fontId="3" fillId="5" borderId="2" xfId="0" applyNumberFormat="1" applyFont="1" applyFill="1" applyBorder="1" applyAlignment="1" applyProtection="1">
      <alignment horizontal="center" vertical="center"/>
    </xf>
    <xf numFmtId="4" fontId="7" fillId="5" borderId="2" xfId="0" applyNumberFormat="1" applyFont="1" applyFill="1" applyBorder="1" applyAlignment="1" applyProtection="1">
      <alignment horizontal="center" vertical="center"/>
    </xf>
    <xf numFmtId="4" fontId="3" fillId="5" borderId="13" xfId="0" applyNumberFormat="1" applyFont="1" applyFill="1" applyBorder="1" applyAlignment="1" applyProtection="1">
      <alignment horizontal="center" vertical="center"/>
    </xf>
    <xf numFmtId="0" fontId="7" fillId="0" borderId="13" xfId="0" applyNumberFormat="1" applyFont="1" applyFill="1" applyBorder="1" applyAlignment="1" applyProtection="1">
      <alignment horizontal="center" vertical="center"/>
    </xf>
    <xf numFmtId="4" fontId="7" fillId="5" borderId="13" xfId="0" applyNumberFormat="1" applyFont="1" applyFill="1" applyBorder="1" applyAlignment="1" applyProtection="1">
      <alignment horizontal="center" vertical="center"/>
    </xf>
    <xf numFmtId="4" fontId="3" fillId="5" borderId="3" xfId="0" applyNumberFormat="1" applyFont="1" applyFill="1" applyBorder="1" applyAlignment="1" applyProtection="1">
      <alignment horizontal="center" vertical="center"/>
    </xf>
    <xf numFmtId="0" fontId="7" fillId="0" borderId="7" xfId="0" applyNumberFormat="1" applyFont="1" applyFill="1" applyBorder="1" applyAlignment="1" applyProtection="1">
      <alignment horizontal="center" vertical="center"/>
    </xf>
    <xf numFmtId="4" fontId="7" fillId="5" borderId="7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1" fillId="0" borderId="13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/>
    </xf>
    <xf numFmtId="10" fontId="1" fillId="0" borderId="13" xfId="0" applyNumberFormat="1" applyFont="1" applyFill="1" applyBorder="1" applyAlignment="1" applyProtection="1">
      <alignment horizontal="center" vertical="center"/>
    </xf>
    <xf numFmtId="10" fontId="1" fillId="0" borderId="2" xfId="0" applyNumberFormat="1" applyFont="1" applyFill="1" applyBorder="1" applyAlignment="1" applyProtection="1">
      <alignment horizontal="center" vertical="center"/>
    </xf>
    <xf numFmtId="0" fontId="1" fillId="0" borderId="10" xfId="0" applyNumberFormat="1" applyFont="1" applyFill="1" applyBorder="1" applyAlignment="1" applyProtection="1">
      <alignment horizontal="center" vertical="center"/>
    </xf>
    <xf numFmtId="10" fontId="1" fillId="0" borderId="0" xfId="0" applyNumberFormat="1" applyFont="1" applyFill="1" applyBorder="1" applyAlignment="1" applyProtection="1">
      <alignment horizontal="center" vertical="center"/>
    </xf>
    <xf numFmtId="10" fontId="1" fillId="0" borderId="9" xfId="0" applyNumberFormat="1" applyFont="1" applyFill="1" applyBorder="1" applyAlignment="1" applyProtection="1">
      <alignment horizontal="center" vertical="center"/>
    </xf>
    <xf numFmtId="10" fontId="1" fillId="0" borderId="14" xfId="0" applyNumberFormat="1" applyFont="1" applyFill="1" applyBorder="1" applyAlignment="1" applyProtection="1">
      <alignment horizontal="center" vertical="center"/>
    </xf>
    <xf numFmtId="0" fontId="1" fillId="0" borderId="10" xfId="0" applyNumberFormat="1" applyFont="1" applyFill="1" applyBorder="1" applyAlignment="1" applyProtection="1">
      <alignment horizontal="left" vertical="center" wrapText="1"/>
    </xf>
    <xf numFmtId="9" fontId="1" fillId="0" borderId="10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left" vertical="center" wrapText="1"/>
    </xf>
    <xf numFmtId="0" fontId="1" fillId="0" borderId="10" xfId="0" applyNumberFormat="1" applyFont="1" applyFill="1" applyBorder="1" applyAlignment="1" applyProtection="1">
      <alignment horizontal="center" vertical="center" wrapText="1"/>
    </xf>
    <xf numFmtId="2" fontId="1" fillId="0" borderId="10" xfId="0" applyNumberFormat="1" applyFont="1" applyFill="1" applyBorder="1" applyAlignment="1" applyProtection="1">
      <alignment horizontal="center" vertical="center"/>
    </xf>
    <xf numFmtId="4" fontId="1" fillId="0" borderId="1" xfId="0" applyNumberFormat="1" applyFont="1" applyFill="1" applyBorder="1" applyAlignment="1" applyProtection="1">
      <alignment horizontal="center" vertical="center"/>
    </xf>
    <xf numFmtId="2" fontId="1" fillId="0" borderId="13" xfId="0" applyNumberFormat="1" applyFont="1" applyFill="1" applyBorder="1" applyAlignment="1" applyProtection="1">
      <alignment horizontal="center" vertical="center" wrapText="1"/>
    </xf>
    <xf numFmtId="0" fontId="2" fillId="0" borderId="13" xfId="0" applyNumberFormat="1" applyFont="1" applyFill="1" applyBorder="1" applyAlignment="1" applyProtection="1">
      <alignment horizontal="left" vertical="center"/>
    </xf>
    <xf numFmtId="4" fontId="7" fillId="3" borderId="13" xfId="0" applyNumberFormat="1" applyFont="1" applyFill="1" applyBorder="1" applyAlignment="1" applyProtection="1">
      <alignment horizontal="center" vertical="center"/>
    </xf>
    <xf numFmtId="4" fontId="5" fillId="0" borderId="13" xfId="0" applyNumberFormat="1" applyFont="1" applyBorder="1" applyAlignment="1">
      <alignment horizontal="center" vertical="center"/>
    </xf>
    <xf numFmtId="9" fontId="10" fillId="0" borderId="2" xfId="0" applyNumberFormat="1" applyFont="1" applyFill="1" applyBorder="1" applyAlignment="1" applyProtection="1">
      <alignment horizontal="center" vertical="center"/>
    </xf>
    <xf numFmtId="9" fontId="10" fillId="4" borderId="2" xfId="0" applyNumberFormat="1" applyFont="1" applyFill="1" applyBorder="1" applyAlignment="1" applyProtection="1">
      <alignment horizontal="center" vertical="center"/>
    </xf>
    <xf numFmtId="9" fontId="1" fillId="0" borderId="9" xfId="0" applyNumberFormat="1" applyFont="1" applyFill="1" applyBorder="1" applyAlignment="1" applyProtection="1">
      <alignment horizontal="center" vertical="center"/>
    </xf>
    <xf numFmtId="0" fontId="10" fillId="0" borderId="10" xfId="0" applyNumberFormat="1" applyFont="1" applyFill="1" applyBorder="1" applyAlignment="1" applyProtection="1">
      <alignment horizontal="left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4" fontId="10" fillId="0" borderId="2" xfId="0" applyNumberFormat="1" applyFont="1" applyFill="1" applyBorder="1" applyAlignment="1" applyProtection="1">
      <alignment horizontal="center" vertical="center"/>
    </xf>
    <xf numFmtId="9" fontId="10" fillId="0" borderId="10" xfId="0" applyNumberFormat="1" applyFont="1" applyFill="1" applyBorder="1" applyAlignment="1" applyProtection="1">
      <alignment horizontal="center" vertical="center"/>
    </xf>
    <xf numFmtId="4" fontId="10" fillId="0" borderId="3" xfId="0" applyNumberFormat="1" applyFont="1" applyFill="1" applyBorder="1" applyAlignment="1" applyProtection="1">
      <alignment horizontal="center" vertical="center"/>
    </xf>
    <xf numFmtId="0" fontId="11" fillId="0" borderId="10" xfId="0" applyNumberFormat="1" applyFont="1" applyFill="1" applyBorder="1" applyAlignment="1" applyProtection="1">
      <alignment horizontal="center"/>
    </xf>
    <xf numFmtId="0" fontId="12" fillId="0" borderId="0" xfId="0" applyNumberFormat="1" applyFont="1" applyFill="1" applyBorder="1" applyAlignment="1" applyProtection="1">
      <alignment horizontal="left"/>
    </xf>
    <xf numFmtId="0" fontId="3" fillId="0" borderId="7" xfId="0" applyNumberFormat="1" applyFont="1" applyFill="1" applyBorder="1" applyAlignment="1" applyProtection="1">
      <alignment horizontal="left" vertical="center" wrapText="1"/>
    </xf>
    <xf numFmtId="0" fontId="11" fillId="0" borderId="13" xfId="0" applyNumberFormat="1" applyFont="1" applyFill="1" applyBorder="1" applyAlignment="1" applyProtection="1">
      <alignment horizontal="right"/>
    </xf>
    <xf numFmtId="0" fontId="11" fillId="0" borderId="13" xfId="0" applyNumberFormat="1" applyFont="1" applyFill="1" applyBorder="1" applyAlignment="1" applyProtection="1">
      <alignment horizontal="right" vertical="center"/>
    </xf>
    <xf numFmtId="0" fontId="13" fillId="0" borderId="0" xfId="0" applyNumberFormat="1" applyFont="1" applyFill="1" applyBorder="1" applyAlignment="1" applyProtection="1">
      <alignment horizontal="center" vertical="center"/>
    </xf>
    <xf numFmtId="4" fontId="13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left"/>
    </xf>
    <xf numFmtId="4" fontId="7" fillId="8" borderId="0" xfId="0" applyNumberFormat="1" applyFont="1" applyFill="1" applyBorder="1" applyAlignment="1" applyProtection="1">
      <alignment horizontal="center" vertical="center"/>
    </xf>
    <xf numFmtId="0" fontId="7" fillId="6" borderId="0" xfId="0" applyNumberFormat="1" applyFont="1" applyFill="1" applyBorder="1" applyAlignment="1" applyProtection="1">
      <alignment horizontal="center" vertical="center"/>
    </xf>
    <xf numFmtId="4" fontId="3" fillId="9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EFEFEF"/>
      <rgbColor rgb="00E6E6E6"/>
      <rgbColor rgb="00660066"/>
      <rgbColor rgb="00FF8080"/>
      <rgbColor rgb="000066CC"/>
      <rgbColor rgb="00CC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503"/>
  <sheetViews>
    <sheetView tabSelected="1" view="pageBreakPreview" zoomScaleNormal="90" zoomScaleSheetLayoutView="100" workbookViewId="0">
      <selection activeCell="B2" sqref="B2"/>
    </sheetView>
  </sheetViews>
  <sheetFormatPr defaultRowHeight="12.75" x14ac:dyDescent="0.2"/>
  <cols>
    <col min="1" max="1" width="5.28515625" style="1" customWidth="1"/>
    <col min="2" max="2" width="55.85546875" style="2" customWidth="1"/>
    <col min="3" max="3" width="6.42578125" style="28" customWidth="1"/>
    <col min="4" max="4" width="8.42578125" style="28" customWidth="1"/>
    <col min="5" max="5" width="14.42578125" style="28" customWidth="1"/>
    <col min="6" max="6" width="16.5703125" style="28" customWidth="1"/>
    <col min="7" max="7" width="12" style="28" customWidth="1"/>
    <col min="8" max="8" width="14.7109375" style="28" customWidth="1"/>
    <col min="9" max="9" width="17.5703125" style="28" customWidth="1"/>
    <col min="10" max="10" width="17.42578125" style="28" customWidth="1"/>
    <col min="11" max="11" width="10" style="1" customWidth="1"/>
    <col min="12" max="16384" width="9.140625" style="1"/>
  </cols>
  <sheetData>
    <row r="1" spans="1:10" ht="18" x14ac:dyDescent="0.25">
      <c r="B1" s="3" t="s">
        <v>1119</v>
      </c>
      <c r="C1" s="75"/>
      <c r="D1" s="75"/>
      <c r="E1" s="75"/>
      <c r="F1" s="75"/>
    </row>
    <row r="2" spans="1:10" ht="20.25" customHeight="1" x14ac:dyDescent="0.2"/>
    <row r="3" spans="1:10" ht="38.25" x14ac:dyDescent="0.2">
      <c r="A3" s="5" t="s">
        <v>0</v>
      </c>
      <c r="B3" s="6" t="s">
        <v>1</v>
      </c>
      <c r="C3" s="7" t="s">
        <v>2</v>
      </c>
      <c r="D3" s="7" t="s">
        <v>3</v>
      </c>
      <c r="E3" s="8" t="s">
        <v>4</v>
      </c>
      <c r="F3" s="7" t="s">
        <v>5</v>
      </c>
      <c r="G3" s="8" t="s">
        <v>6</v>
      </c>
      <c r="H3" s="7" t="s">
        <v>7</v>
      </c>
      <c r="I3" s="7" t="s">
        <v>8</v>
      </c>
      <c r="J3" s="8" t="s">
        <v>9</v>
      </c>
    </row>
    <row r="4" spans="1:10" x14ac:dyDescent="0.2">
      <c r="A4" s="9">
        <v>1</v>
      </c>
      <c r="B4" s="10" t="s">
        <v>10</v>
      </c>
      <c r="C4" s="11" t="s">
        <v>11</v>
      </c>
      <c r="D4" s="11">
        <v>1</v>
      </c>
      <c r="E4" s="12"/>
      <c r="F4" s="13">
        <f t="shared" ref="F4" si="0">D4*E4</f>
        <v>0</v>
      </c>
      <c r="G4" s="14">
        <v>0.08</v>
      </c>
      <c r="H4" s="13">
        <f t="shared" ref="H4" si="1">E4+E4*G4</f>
        <v>0</v>
      </c>
      <c r="I4" s="13">
        <f t="shared" ref="I4" si="2">D4*H4</f>
        <v>0</v>
      </c>
      <c r="J4" s="11"/>
    </row>
    <row r="5" spans="1:10" x14ac:dyDescent="0.2">
      <c r="A5" s="15">
        <v>2</v>
      </c>
      <c r="B5" s="16" t="s">
        <v>12</v>
      </c>
      <c r="C5" s="17" t="s">
        <v>11</v>
      </c>
      <c r="D5" s="18">
        <v>1</v>
      </c>
      <c r="E5" s="19"/>
      <c r="F5" s="13">
        <f t="shared" ref="F5:F68" si="3">D5*E5</f>
        <v>0</v>
      </c>
      <c r="G5" s="20">
        <v>0.08</v>
      </c>
      <c r="H5" s="13">
        <f t="shared" ref="H5:H68" si="4">E5+E5*G5</f>
        <v>0</v>
      </c>
      <c r="I5" s="13">
        <f t="shared" ref="I5:I68" si="5">D5*H5</f>
        <v>0</v>
      </c>
      <c r="J5" s="11"/>
    </row>
    <row r="6" spans="1:10" x14ac:dyDescent="0.2">
      <c r="A6" s="9">
        <v>3</v>
      </c>
      <c r="B6" s="10" t="s">
        <v>13</v>
      </c>
      <c r="C6" s="11" t="s">
        <v>11</v>
      </c>
      <c r="D6" s="11">
        <v>15</v>
      </c>
      <c r="E6" s="12"/>
      <c r="F6" s="13">
        <f t="shared" si="3"/>
        <v>0</v>
      </c>
      <c r="G6" s="14">
        <v>0.08</v>
      </c>
      <c r="H6" s="13">
        <f t="shared" si="4"/>
        <v>0</v>
      </c>
      <c r="I6" s="13">
        <f t="shared" si="5"/>
        <v>0</v>
      </c>
      <c r="J6" s="11"/>
    </row>
    <row r="7" spans="1:10" x14ac:dyDescent="0.2">
      <c r="A7" s="9">
        <v>4</v>
      </c>
      <c r="B7" s="10" t="s">
        <v>14</v>
      </c>
      <c r="C7" s="11" t="s">
        <v>11</v>
      </c>
      <c r="D7" s="11">
        <v>60</v>
      </c>
      <c r="E7" s="12"/>
      <c r="F7" s="13">
        <f t="shared" si="3"/>
        <v>0</v>
      </c>
      <c r="G7" s="14">
        <v>0.08</v>
      </c>
      <c r="H7" s="13">
        <f t="shared" si="4"/>
        <v>0</v>
      </c>
      <c r="I7" s="13">
        <f t="shared" si="5"/>
        <v>0</v>
      </c>
      <c r="J7" s="11"/>
    </row>
    <row r="8" spans="1:10" x14ac:dyDescent="0.2">
      <c r="A8" s="15">
        <v>5</v>
      </c>
      <c r="B8" s="10" t="s">
        <v>15</v>
      </c>
      <c r="C8" s="11" t="s">
        <v>11</v>
      </c>
      <c r="D8" s="11">
        <v>1</v>
      </c>
      <c r="E8" s="12"/>
      <c r="F8" s="13">
        <f t="shared" si="3"/>
        <v>0</v>
      </c>
      <c r="G8" s="14">
        <v>0.08</v>
      </c>
      <c r="H8" s="13">
        <f t="shared" si="4"/>
        <v>0</v>
      </c>
      <c r="I8" s="13">
        <f t="shared" si="5"/>
        <v>0</v>
      </c>
      <c r="J8" s="11"/>
    </row>
    <row r="9" spans="1:10" x14ac:dyDescent="0.2">
      <c r="A9" s="9">
        <v>6</v>
      </c>
      <c r="B9" s="10" t="s">
        <v>16</v>
      </c>
      <c r="C9" s="11" t="s">
        <v>11</v>
      </c>
      <c r="D9" s="11">
        <v>4</v>
      </c>
      <c r="E9" s="12"/>
      <c r="F9" s="13">
        <f t="shared" si="3"/>
        <v>0</v>
      </c>
      <c r="G9" s="14">
        <v>0.08</v>
      </c>
      <c r="H9" s="13">
        <f t="shared" si="4"/>
        <v>0</v>
      </c>
      <c r="I9" s="13">
        <f t="shared" si="5"/>
        <v>0</v>
      </c>
      <c r="J9" s="11"/>
    </row>
    <row r="10" spans="1:10" x14ac:dyDescent="0.2">
      <c r="A10" s="9">
        <v>7</v>
      </c>
      <c r="B10" s="10" t="s">
        <v>18</v>
      </c>
      <c r="C10" s="11" t="s">
        <v>11</v>
      </c>
      <c r="D10" s="11">
        <v>10</v>
      </c>
      <c r="E10" s="12"/>
      <c r="F10" s="13">
        <f t="shared" si="3"/>
        <v>0</v>
      </c>
      <c r="G10" s="14">
        <v>0.08</v>
      </c>
      <c r="H10" s="13">
        <f t="shared" si="4"/>
        <v>0</v>
      </c>
      <c r="I10" s="13">
        <f t="shared" si="5"/>
        <v>0</v>
      </c>
      <c r="J10" s="11"/>
    </row>
    <row r="11" spans="1:10" x14ac:dyDescent="0.2">
      <c r="A11" s="15">
        <v>8</v>
      </c>
      <c r="B11" s="10" t="s">
        <v>19</v>
      </c>
      <c r="C11" s="11" t="s">
        <v>11</v>
      </c>
      <c r="D11" s="11">
        <v>10</v>
      </c>
      <c r="E11" s="12"/>
      <c r="F11" s="13">
        <f t="shared" si="3"/>
        <v>0</v>
      </c>
      <c r="G11" s="14">
        <v>0.08</v>
      </c>
      <c r="H11" s="13">
        <f t="shared" si="4"/>
        <v>0</v>
      </c>
      <c r="I11" s="13">
        <f t="shared" si="5"/>
        <v>0</v>
      </c>
      <c r="J11" s="11"/>
    </row>
    <row r="12" spans="1:10" x14ac:dyDescent="0.2">
      <c r="A12" s="9">
        <v>9</v>
      </c>
      <c r="B12" s="10" t="s">
        <v>20</v>
      </c>
      <c r="C12" s="11" t="s">
        <v>11</v>
      </c>
      <c r="D12" s="11">
        <v>100</v>
      </c>
      <c r="E12" s="12"/>
      <c r="F12" s="13">
        <f t="shared" si="3"/>
        <v>0</v>
      </c>
      <c r="G12" s="14">
        <v>0.08</v>
      </c>
      <c r="H12" s="13">
        <f t="shared" si="4"/>
        <v>0</v>
      </c>
      <c r="I12" s="13">
        <f t="shared" si="5"/>
        <v>0</v>
      </c>
      <c r="J12" s="11"/>
    </row>
    <row r="13" spans="1:10" x14ac:dyDescent="0.2">
      <c r="A13" s="9">
        <v>10</v>
      </c>
      <c r="B13" s="10" t="s">
        <v>21</v>
      </c>
      <c r="C13" s="11" t="s">
        <v>11</v>
      </c>
      <c r="D13" s="11">
        <v>1</v>
      </c>
      <c r="E13" s="12"/>
      <c r="F13" s="13">
        <f t="shared" si="3"/>
        <v>0</v>
      </c>
      <c r="G13" s="14">
        <v>0.08</v>
      </c>
      <c r="H13" s="13">
        <f t="shared" si="4"/>
        <v>0</v>
      </c>
      <c r="I13" s="13">
        <f t="shared" si="5"/>
        <v>0</v>
      </c>
      <c r="J13" s="11"/>
    </row>
    <row r="14" spans="1:10" x14ac:dyDescent="0.2">
      <c r="A14" s="15">
        <v>11</v>
      </c>
      <c r="B14" s="10" t="s">
        <v>22</v>
      </c>
      <c r="C14" s="11" t="s">
        <v>11</v>
      </c>
      <c r="D14" s="11">
        <v>2</v>
      </c>
      <c r="E14" s="12"/>
      <c r="F14" s="13">
        <f t="shared" si="3"/>
        <v>0</v>
      </c>
      <c r="G14" s="14">
        <v>0.08</v>
      </c>
      <c r="H14" s="13">
        <f t="shared" si="4"/>
        <v>0</v>
      </c>
      <c r="I14" s="13">
        <f t="shared" si="5"/>
        <v>0</v>
      </c>
      <c r="J14" s="11"/>
    </row>
    <row r="15" spans="1:10" x14ac:dyDescent="0.2">
      <c r="A15" s="9">
        <v>12</v>
      </c>
      <c r="B15" s="10" t="s">
        <v>23</v>
      </c>
      <c r="C15" s="11" t="s">
        <v>11</v>
      </c>
      <c r="D15" s="11">
        <v>50</v>
      </c>
      <c r="E15" s="12"/>
      <c r="F15" s="13">
        <f t="shared" si="3"/>
        <v>0</v>
      </c>
      <c r="G15" s="14">
        <v>0.08</v>
      </c>
      <c r="H15" s="13">
        <f t="shared" si="4"/>
        <v>0</v>
      </c>
      <c r="I15" s="13">
        <f t="shared" si="5"/>
        <v>0</v>
      </c>
      <c r="J15" s="11"/>
    </row>
    <row r="16" spans="1:10" x14ac:dyDescent="0.2">
      <c r="A16" s="9">
        <v>13</v>
      </c>
      <c r="B16" s="10" t="s">
        <v>24</v>
      </c>
      <c r="C16" s="11" t="s">
        <v>11</v>
      </c>
      <c r="D16" s="11">
        <v>150</v>
      </c>
      <c r="E16" s="12"/>
      <c r="F16" s="13">
        <f t="shared" si="3"/>
        <v>0</v>
      </c>
      <c r="G16" s="14">
        <v>0.08</v>
      </c>
      <c r="H16" s="13">
        <f t="shared" si="4"/>
        <v>0</v>
      </c>
      <c r="I16" s="13">
        <f t="shared" si="5"/>
        <v>0</v>
      </c>
      <c r="J16" s="11"/>
    </row>
    <row r="17" spans="1:10" x14ac:dyDescent="0.2">
      <c r="A17" s="15">
        <v>14</v>
      </c>
      <c r="B17" s="10" t="s">
        <v>25</v>
      </c>
      <c r="C17" s="11" t="s">
        <v>11</v>
      </c>
      <c r="D17" s="11">
        <v>1</v>
      </c>
      <c r="E17" s="12"/>
      <c r="F17" s="13">
        <f t="shared" si="3"/>
        <v>0</v>
      </c>
      <c r="G17" s="14">
        <v>0.08</v>
      </c>
      <c r="H17" s="13">
        <f t="shared" si="4"/>
        <v>0</v>
      </c>
      <c r="I17" s="13">
        <f t="shared" si="5"/>
        <v>0</v>
      </c>
      <c r="J17" s="11"/>
    </row>
    <row r="18" spans="1:10" x14ac:dyDescent="0.2">
      <c r="A18" s="9">
        <v>15</v>
      </c>
      <c r="B18" s="10" t="s">
        <v>26</v>
      </c>
      <c r="C18" s="11" t="s">
        <v>11</v>
      </c>
      <c r="D18" s="11">
        <v>100</v>
      </c>
      <c r="E18" s="12"/>
      <c r="F18" s="13">
        <f t="shared" si="3"/>
        <v>0</v>
      </c>
      <c r="G18" s="14">
        <v>0.08</v>
      </c>
      <c r="H18" s="13">
        <f t="shared" si="4"/>
        <v>0</v>
      </c>
      <c r="I18" s="13">
        <f t="shared" si="5"/>
        <v>0</v>
      </c>
      <c r="J18" s="11"/>
    </row>
    <row r="19" spans="1:10" x14ac:dyDescent="0.2">
      <c r="A19" s="9">
        <v>16</v>
      </c>
      <c r="B19" s="10" t="s">
        <v>27</v>
      </c>
      <c r="C19" s="11" t="s">
        <v>11</v>
      </c>
      <c r="D19" s="11">
        <v>3</v>
      </c>
      <c r="E19" s="12"/>
      <c r="F19" s="13">
        <f t="shared" si="3"/>
        <v>0</v>
      </c>
      <c r="G19" s="14">
        <v>0.08</v>
      </c>
      <c r="H19" s="13">
        <f t="shared" si="4"/>
        <v>0</v>
      </c>
      <c r="I19" s="13">
        <f t="shared" si="5"/>
        <v>0</v>
      </c>
      <c r="J19" s="11"/>
    </row>
    <row r="20" spans="1:10" x14ac:dyDescent="0.2">
      <c r="A20" s="15">
        <v>17</v>
      </c>
      <c r="B20" s="10" t="s">
        <v>1020</v>
      </c>
      <c r="C20" s="11" t="s">
        <v>11</v>
      </c>
      <c r="D20" s="11">
        <v>2</v>
      </c>
      <c r="E20" s="12"/>
      <c r="F20" s="13">
        <f t="shared" si="3"/>
        <v>0</v>
      </c>
      <c r="G20" s="14">
        <v>0.08</v>
      </c>
      <c r="H20" s="13">
        <f t="shared" si="4"/>
        <v>0</v>
      </c>
      <c r="I20" s="13">
        <f t="shared" si="5"/>
        <v>0</v>
      </c>
      <c r="J20" s="11"/>
    </row>
    <row r="21" spans="1:10" x14ac:dyDescent="0.2">
      <c r="A21" s="9">
        <v>18</v>
      </c>
      <c r="B21" s="10" t="s">
        <v>28</v>
      </c>
      <c r="C21" s="11" t="s">
        <v>11</v>
      </c>
      <c r="D21" s="11">
        <v>2</v>
      </c>
      <c r="E21" s="12"/>
      <c r="F21" s="13">
        <f t="shared" si="3"/>
        <v>0</v>
      </c>
      <c r="G21" s="14">
        <v>0.08</v>
      </c>
      <c r="H21" s="13">
        <f t="shared" si="4"/>
        <v>0</v>
      </c>
      <c r="I21" s="13">
        <f t="shared" si="5"/>
        <v>0</v>
      </c>
      <c r="J21" s="11"/>
    </row>
    <row r="22" spans="1:10" x14ac:dyDescent="0.2">
      <c r="A22" s="9">
        <v>19</v>
      </c>
      <c r="B22" s="10" t="s">
        <v>29</v>
      </c>
      <c r="C22" s="11" t="s">
        <v>11</v>
      </c>
      <c r="D22" s="11">
        <v>3</v>
      </c>
      <c r="E22" s="12"/>
      <c r="F22" s="13">
        <f t="shared" si="3"/>
        <v>0</v>
      </c>
      <c r="G22" s="14">
        <v>0.08</v>
      </c>
      <c r="H22" s="13">
        <f t="shared" si="4"/>
        <v>0</v>
      </c>
      <c r="I22" s="13">
        <f t="shared" si="5"/>
        <v>0</v>
      </c>
      <c r="J22" s="11"/>
    </row>
    <row r="23" spans="1:10" x14ac:dyDescent="0.2">
      <c r="A23" s="15">
        <v>20</v>
      </c>
      <c r="B23" s="10" t="s">
        <v>30</v>
      </c>
      <c r="C23" s="11" t="s">
        <v>11</v>
      </c>
      <c r="D23" s="11">
        <v>1</v>
      </c>
      <c r="E23" s="12"/>
      <c r="F23" s="13">
        <f t="shared" si="3"/>
        <v>0</v>
      </c>
      <c r="G23" s="14">
        <v>0.08</v>
      </c>
      <c r="H23" s="13">
        <f t="shared" si="4"/>
        <v>0</v>
      </c>
      <c r="I23" s="13">
        <f t="shared" si="5"/>
        <v>0</v>
      </c>
      <c r="J23" s="11"/>
    </row>
    <row r="24" spans="1:10" x14ac:dyDescent="0.2">
      <c r="A24" s="9">
        <v>21</v>
      </c>
      <c r="B24" s="10" t="s">
        <v>31</v>
      </c>
      <c r="C24" s="11" t="s">
        <v>11</v>
      </c>
      <c r="D24" s="11">
        <v>150</v>
      </c>
      <c r="E24" s="12"/>
      <c r="F24" s="13">
        <f t="shared" si="3"/>
        <v>0</v>
      </c>
      <c r="G24" s="14">
        <v>0.08</v>
      </c>
      <c r="H24" s="13">
        <f t="shared" si="4"/>
        <v>0</v>
      </c>
      <c r="I24" s="13">
        <f t="shared" si="5"/>
        <v>0</v>
      </c>
      <c r="J24" s="11"/>
    </row>
    <row r="25" spans="1:10" x14ac:dyDescent="0.2">
      <c r="A25" s="9">
        <v>22</v>
      </c>
      <c r="B25" s="10" t="s">
        <v>1112</v>
      </c>
      <c r="C25" s="11" t="s">
        <v>11</v>
      </c>
      <c r="D25" s="11">
        <v>30</v>
      </c>
      <c r="E25" s="12"/>
      <c r="F25" s="13">
        <f t="shared" si="3"/>
        <v>0</v>
      </c>
      <c r="G25" s="14">
        <v>0.23</v>
      </c>
      <c r="H25" s="13">
        <f t="shared" si="4"/>
        <v>0</v>
      </c>
      <c r="I25" s="13">
        <f t="shared" si="5"/>
        <v>0</v>
      </c>
      <c r="J25" s="11"/>
    </row>
    <row r="26" spans="1:10" x14ac:dyDescent="0.2">
      <c r="A26" s="15">
        <v>23</v>
      </c>
      <c r="B26" s="10" t="s">
        <v>32</v>
      </c>
      <c r="C26" s="11" t="s">
        <v>11</v>
      </c>
      <c r="D26" s="11">
        <v>10</v>
      </c>
      <c r="E26" s="12"/>
      <c r="F26" s="13">
        <f t="shared" si="3"/>
        <v>0</v>
      </c>
      <c r="G26" s="14">
        <v>0.08</v>
      </c>
      <c r="H26" s="13">
        <f t="shared" si="4"/>
        <v>0</v>
      </c>
      <c r="I26" s="13">
        <f t="shared" si="5"/>
        <v>0</v>
      </c>
      <c r="J26" s="11"/>
    </row>
    <row r="27" spans="1:10" x14ac:dyDescent="0.2">
      <c r="A27" s="9">
        <v>24</v>
      </c>
      <c r="B27" s="10" t="s">
        <v>33</v>
      </c>
      <c r="C27" s="11" t="s">
        <v>11</v>
      </c>
      <c r="D27" s="11">
        <v>4</v>
      </c>
      <c r="E27" s="12"/>
      <c r="F27" s="13">
        <f t="shared" si="3"/>
        <v>0</v>
      </c>
      <c r="G27" s="14">
        <v>0.08</v>
      </c>
      <c r="H27" s="13">
        <f t="shared" si="4"/>
        <v>0</v>
      </c>
      <c r="I27" s="13">
        <f t="shared" si="5"/>
        <v>0</v>
      </c>
      <c r="J27" s="11"/>
    </row>
    <row r="28" spans="1:10" x14ac:dyDescent="0.2">
      <c r="A28" s="9">
        <v>25</v>
      </c>
      <c r="B28" s="10" t="s">
        <v>1044</v>
      </c>
      <c r="C28" s="11" t="s">
        <v>11</v>
      </c>
      <c r="D28" s="11">
        <v>1</v>
      </c>
      <c r="E28" s="12"/>
      <c r="F28" s="13">
        <f t="shared" si="3"/>
        <v>0</v>
      </c>
      <c r="G28" s="14">
        <v>0.08</v>
      </c>
      <c r="H28" s="13">
        <f t="shared" si="4"/>
        <v>0</v>
      </c>
      <c r="I28" s="13">
        <f t="shared" si="5"/>
        <v>0</v>
      </c>
      <c r="J28" s="11"/>
    </row>
    <row r="29" spans="1:10" x14ac:dyDescent="0.2">
      <c r="A29" s="15">
        <v>26</v>
      </c>
      <c r="B29" s="10" t="s">
        <v>34</v>
      </c>
      <c r="C29" s="11" t="s">
        <v>11</v>
      </c>
      <c r="D29" s="11">
        <v>1</v>
      </c>
      <c r="E29" s="12"/>
      <c r="F29" s="13">
        <f t="shared" si="3"/>
        <v>0</v>
      </c>
      <c r="G29" s="14">
        <v>0.08</v>
      </c>
      <c r="H29" s="13">
        <f t="shared" si="4"/>
        <v>0</v>
      </c>
      <c r="I29" s="13">
        <f t="shared" si="5"/>
        <v>0</v>
      </c>
      <c r="J29" s="11"/>
    </row>
    <row r="30" spans="1:10" x14ac:dyDescent="0.2">
      <c r="A30" s="9">
        <v>27</v>
      </c>
      <c r="B30" s="10" t="s">
        <v>35</v>
      </c>
      <c r="C30" s="11" t="s">
        <v>11</v>
      </c>
      <c r="D30" s="11">
        <v>10</v>
      </c>
      <c r="E30" s="12"/>
      <c r="F30" s="13">
        <f t="shared" si="3"/>
        <v>0</v>
      </c>
      <c r="G30" s="14">
        <v>0.08</v>
      </c>
      <c r="H30" s="13">
        <f t="shared" si="4"/>
        <v>0</v>
      </c>
      <c r="I30" s="13">
        <f t="shared" si="5"/>
        <v>0</v>
      </c>
      <c r="J30" s="11"/>
    </row>
    <row r="31" spans="1:10" x14ac:dyDescent="0.2">
      <c r="A31" s="9">
        <v>28</v>
      </c>
      <c r="B31" s="10" t="s">
        <v>36</v>
      </c>
      <c r="C31" s="11" t="s">
        <v>11</v>
      </c>
      <c r="D31" s="11">
        <v>10</v>
      </c>
      <c r="E31" s="12"/>
      <c r="F31" s="13">
        <f t="shared" si="3"/>
        <v>0</v>
      </c>
      <c r="G31" s="14">
        <v>0.08</v>
      </c>
      <c r="H31" s="13">
        <f t="shared" si="4"/>
        <v>0</v>
      </c>
      <c r="I31" s="13">
        <f t="shared" si="5"/>
        <v>0</v>
      </c>
      <c r="J31" s="11"/>
    </row>
    <row r="32" spans="1:10" x14ac:dyDescent="0.2">
      <c r="A32" s="15">
        <v>29</v>
      </c>
      <c r="B32" s="10" t="s">
        <v>37</v>
      </c>
      <c r="C32" s="11" t="s">
        <v>11</v>
      </c>
      <c r="D32" s="11">
        <v>150</v>
      </c>
      <c r="E32" s="12"/>
      <c r="F32" s="13">
        <f t="shared" si="3"/>
        <v>0</v>
      </c>
      <c r="G32" s="14">
        <v>0.08</v>
      </c>
      <c r="H32" s="13">
        <f t="shared" si="4"/>
        <v>0</v>
      </c>
      <c r="I32" s="13">
        <f t="shared" si="5"/>
        <v>0</v>
      </c>
      <c r="J32" s="11"/>
    </row>
    <row r="33" spans="1:10" x14ac:dyDescent="0.2">
      <c r="A33" s="9">
        <v>30</v>
      </c>
      <c r="B33" s="10" t="s">
        <v>38</v>
      </c>
      <c r="C33" s="11" t="s">
        <v>11</v>
      </c>
      <c r="D33" s="11">
        <v>150</v>
      </c>
      <c r="E33" s="12"/>
      <c r="F33" s="13">
        <f t="shared" si="3"/>
        <v>0</v>
      </c>
      <c r="G33" s="14">
        <v>0.08</v>
      </c>
      <c r="H33" s="13">
        <f t="shared" si="4"/>
        <v>0</v>
      </c>
      <c r="I33" s="13">
        <f t="shared" si="5"/>
        <v>0</v>
      </c>
      <c r="J33" s="11"/>
    </row>
    <row r="34" spans="1:10" x14ac:dyDescent="0.2">
      <c r="A34" s="9">
        <v>31</v>
      </c>
      <c r="B34" s="10" t="s">
        <v>39</v>
      </c>
      <c r="C34" s="11" t="s">
        <v>40</v>
      </c>
      <c r="D34" s="11">
        <v>3</v>
      </c>
      <c r="E34" s="12"/>
      <c r="F34" s="13">
        <f t="shared" si="3"/>
        <v>0</v>
      </c>
      <c r="G34" s="14">
        <v>0.08</v>
      </c>
      <c r="H34" s="13">
        <f t="shared" si="4"/>
        <v>0</v>
      </c>
      <c r="I34" s="13">
        <f t="shared" si="5"/>
        <v>0</v>
      </c>
      <c r="J34" s="11"/>
    </row>
    <row r="35" spans="1:10" x14ac:dyDescent="0.2">
      <c r="A35" s="15">
        <v>32</v>
      </c>
      <c r="B35" s="10" t="s">
        <v>41</v>
      </c>
      <c r="C35" s="11" t="s">
        <v>11</v>
      </c>
      <c r="D35" s="11">
        <v>1</v>
      </c>
      <c r="E35" s="12"/>
      <c r="F35" s="13">
        <f t="shared" si="3"/>
        <v>0</v>
      </c>
      <c r="G35" s="14">
        <v>0.08</v>
      </c>
      <c r="H35" s="13">
        <f t="shared" si="4"/>
        <v>0</v>
      </c>
      <c r="I35" s="13">
        <f t="shared" si="5"/>
        <v>0</v>
      </c>
      <c r="J35" s="11"/>
    </row>
    <row r="36" spans="1:10" x14ac:dyDescent="0.2">
      <c r="A36" s="9">
        <v>33</v>
      </c>
      <c r="B36" s="10" t="s">
        <v>42</v>
      </c>
      <c r="C36" s="11" t="s">
        <v>11</v>
      </c>
      <c r="D36" s="11">
        <v>1</v>
      </c>
      <c r="E36" s="12"/>
      <c r="F36" s="13">
        <f t="shared" si="3"/>
        <v>0</v>
      </c>
      <c r="G36" s="14">
        <v>0.08</v>
      </c>
      <c r="H36" s="13">
        <f t="shared" si="4"/>
        <v>0</v>
      </c>
      <c r="I36" s="13">
        <f t="shared" si="5"/>
        <v>0</v>
      </c>
      <c r="J36" s="11"/>
    </row>
    <row r="37" spans="1:10" x14ac:dyDescent="0.2">
      <c r="A37" s="9">
        <v>34</v>
      </c>
      <c r="B37" s="10" t="s">
        <v>43</v>
      </c>
      <c r="C37" s="11" t="s">
        <v>11</v>
      </c>
      <c r="D37" s="11">
        <v>1</v>
      </c>
      <c r="E37" s="12"/>
      <c r="F37" s="13">
        <f t="shared" si="3"/>
        <v>0</v>
      </c>
      <c r="G37" s="14">
        <v>0.08</v>
      </c>
      <c r="H37" s="13">
        <f t="shared" si="4"/>
        <v>0</v>
      </c>
      <c r="I37" s="13">
        <f t="shared" si="5"/>
        <v>0</v>
      </c>
      <c r="J37" s="11"/>
    </row>
    <row r="38" spans="1:10" x14ac:dyDescent="0.2">
      <c r="A38" s="15">
        <v>35</v>
      </c>
      <c r="B38" s="10" t="s">
        <v>44</v>
      </c>
      <c r="C38" s="11" t="s">
        <v>11</v>
      </c>
      <c r="D38" s="11">
        <v>40</v>
      </c>
      <c r="E38" s="12"/>
      <c r="F38" s="13">
        <f t="shared" si="3"/>
        <v>0</v>
      </c>
      <c r="G38" s="14">
        <v>0.08</v>
      </c>
      <c r="H38" s="13">
        <f t="shared" si="4"/>
        <v>0</v>
      </c>
      <c r="I38" s="13">
        <f t="shared" si="5"/>
        <v>0</v>
      </c>
      <c r="J38" s="11"/>
    </row>
    <row r="39" spans="1:10" x14ac:dyDescent="0.2">
      <c r="A39" s="9">
        <v>36</v>
      </c>
      <c r="B39" s="10" t="s">
        <v>45</v>
      </c>
      <c r="C39" s="11" t="s">
        <v>11</v>
      </c>
      <c r="D39" s="11">
        <v>10</v>
      </c>
      <c r="E39" s="12"/>
      <c r="F39" s="13">
        <f t="shared" si="3"/>
        <v>0</v>
      </c>
      <c r="G39" s="14">
        <v>0.08</v>
      </c>
      <c r="H39" s="13">
        <f t="shared" si="4"/>
        <v>0</v>
      </c>
      <c r="I39" s="13">
        <f t="shared" si="5"/>
        <v>0</v>
      </c>
      <c r="J39" s="11"/>
    </row>
    <row r="40" spans="1:10" x14ac:dyDescent="0.2">
      <c r="A40" s="9">
        <v>37</v>
      </c>
      <c r="B40" s="10" t="s">
        <v>46</v>
      </c>
      <c r="C40" s="11" t="s">
        <v>11</v>
      </c>
      <c r="D40" s="11">
        <v>2</v>
      </c>
      <c r="E40" s="12"/>
      <c r="F40" s="13">
        <f t="shared" si="3"/>
        <v>0</v>
      </c>
      <c r="G40" s="14">
        <v>0.08</v>
      </c>
      <c r="H40" s="13">
        <f t="shared" si="4"/>
        <v>0</v>
      </c>
      <c r="I40" s="13">
        <f t="shared" si="5"/>
        <v>0</v>
      </c>
      <c r="J40" s="11"/>
    </row>
    <row r="41" spans="1:10" x14ac:dyDescent="0.2">
      <c r="A41" s="15">
        <v>38</v>
      </c>
      <c r="B41" s="10" t="s">
        <v>47</v>
      </c>
      <c r="C41" s="11" t="s">
        <v>11</v>
      </c>
      <c r="D41" s="11">
        <v>2</v>
      </c>
      <c r="E41" s="12"/>
      <c r="F41" s="13">
        <f t="shared" si="3"/>
        <v>0</v>
      </c>
      <c r="G41" s="14">
        <v>0.08</v>
      </c>
      <c r="H41" s="13">
        <f t="shared" si="4"/>
        <v>0</v>
      </c>
      <c r="I41" s="13">
        <f t="shared" si="5"/>
        <v>0</v>
      </c>
      <c r="J41" s="11"/>
    </row>
    <row r="42" spans="1:10" x14ac:dyDescent="0.2">
      <c r="A42" s="9">
        <v>39</v>
      </c>
      <c r="B42" s="10" t="s">
        <v>48</v>
      </c>
      <c r="C42" s="11" t="s">
        <v>11</v>
      </c>
      <c r="D42" s="11">
        <v>20</v>
      </c>
      <c r="E42" s="12"/>
      <c r="F42" s="13">
        <f t="shared" si="3"/>
        <v>0</v>
      </c>
      <c r="G42" s="14">
        <v>0.08</v>
      </c>
      <c r="H42" s="13">
        <f t="shared" si="4"/>
        <v>0</v>
      </c>
      <c r="I42" s="13">
        <f t="shared" si="5"/>
        <v>0</v>
      </c>
      <c r="J42" s="11"/>
    </row>
    <row r="43" spans="1:10" x14ac:dyDescent="0.2">
      <c r="A43" s="9">
        <v>40</v>
      </c>
      <c r="B43" s="10" t="s">
        <v>1036</v>
      </c>
      <c r="C43" s="11" t="s">
        <v>11</v>
      </c>
      <c r="D43" s="11">
        <v>2</v>
      </c>
      <c r="E43" s="12"/>
      <c r="F43" s="13">
        <f t="shared" si="3"/>
        <v>0</v>
      </c>
      <c r="G43" s="14">
        <v>0.08</v>
      </c>
      <c r="H43" s="13">
        <f t="shared" si="4"/>
        <v>0</v>
      </c>
      <c r="I43" s="13">
        <f t="shared" si="5"/>
        <v>0</v>
      </c>
      <c r="J43" s="11"/>
    </row>
    <row r="44" spans="1:10" x14ac:dyDescent="0.2">
      <c r="A44" s="15">
        <v>41</v>
      </c>
      <c r="B44" s="10" t="s">
        <v>49</v>
      </c>
      <c r="C44" s="11" t="s">
        <v>11</v>
      </c>
      <c r="D44" s="11">
        <v>20</v>
      </c>
      <c r="E44" s="12"/>
      <c r="F44" s="13">
        <f t="shared" si="3"/>
        <v>0</v>
      </c>
      <c r="G44" s="14">
        <v>0.08</v>
      </c>
      <c r="H44" s="13">
        <f t="shared" si="4"/>
        <v>0</v>
      </c>
      <c r="I44" s="13">
        <f t="shared" si="5"/>
        <v>0</v>
      </c>
      <c r="J44" s="11"/>
    </row>
    <row r="45" spans="1:10" x14ac:dyDescent="0.2">
      <c r="A45" s="9">
        <v>42</v>
      </c>
      <c r="B45" s="10" t="s">
        <v>1024</v>
      </c>
      <c r="C45" s="11" t="s">
        <v>11</v>
      </c>
      <c r="D45" s="11">
        <v>30</v>
      </c>
      <c r="E45" s="12"/>
      <c r="F45" s="13">
        <f t="shared" si="3"/>
        <v>0</v>
      </c>
      <c r="G45" s="14">
        <v>0.08</v>
      </c>
      <c r="H45" s="13">
        <f t="shared" si="4"/>
        <v>0</v>
      </c>
      <c r="I45" s="13">
        <f t="shared" si="5"/>
        <v>0</v>
      </c>
      <c r="J45" s="11"/>
    </row>
    <row r="46" spans="1:10" x14ac:dyDescent="0.2">
      <c r="A46" s="9">
        <v>43</v>
      </c>
      <c r="B46" s="10" t="s">
        <v>50</v>
      </c>
      <c r="C46" s="11" t="s">
        <v>11</v>
      </c>
      <c r="D46" s="11">
        <v>70</v>
      </c>
      <c r="E46" s="12"/>
      <c r="F46" s="13">
        <f t="shared" si="3"/>
        <v>0</v>
      </c>
      <c r="G46" s="14">
        <v>0.08</v>
      </c>
      <c r="H46" s="13">
        <f t="shared" si="4"/>
        <v>0</v>
      </c>
      <c r="I46" s="13">
        <f t="shared" si="5"/>
        <v>0</v>
      </c>
      <c r="J46" s="11"/>
    </row>
    <row r="47" spans="1:10" x14ac:dyDescent="0.2">
      <c r="A47" s="15">
        <v>44</v>
      </c>
      <c r="B47" s="10" t="s">
        <v>51</v>
      </c>
      <c r="C47" s="11" t="s">
        <v>11</v>
      </c>
      <c r="D47" s="11">
        <v>10</v>
      </c>
      <c r="E47" s="12"/>
      <c r="F47" s="13">
        <f t="shared" si="3"/>
        <v>0</v>
      </c>
      <c r="G47" s="14">
        <v>0.08</v>
      </c>
      <c r="H47" s="13">
        <f t="shared" si="4"/>
        <v>0</v>
      </c>
      <c r="I47" s="13">
        <f t="shared" si="5"/>
        <v>0</v>
      </c>
      <c r="J47" s="11"/>
    </row>
    <row r="48" spans="1:10" x14ac:dyDescent="0.2">
      <c r="A48" s="9">
        <v>45</v>
      </c>
      <c r="B48" s="10" t="s">
        <v>52</v>
      </c>
      <c r="C48" s="11" t="s">
        <v>11</v>
      </c>
      <c r="D48" s="11">
        <v>10</v>
      </c>
      <c r="E48" s="12"/>
      <c r="F48" s="13">
        <f t="shared" si="3"/>
        <v>0</v>
      </c>
      <c r="G48" s="14">
        <v>0.08</v>
      </c>
      <c r="H48" s="13">
        <f t="shared" si="4"/>
        <v>0</v>
      </c>
      <c r="I48" s="13">
        <f t="shared" si="5"/>
        <v>0</v>
      </c>
      <c r="J48" s="11"/>
    </row>
    <row r="49" spans="1:10" x14ac:dyDescent="0.2">
      <c r="A49" s="9">
        <v>46</v>
      </c>
      <c r="B49" s="10" t="s">
        <v>53</v>
      </c>
      <c r="C49" s="11" t="s">
        <v>11</v>
      </c>
      <c r="D49" s="11">
        <v>2</v>
      </c>
      <c r="E49" s="12"/>
      <c r="F49" s="13">
        <f t="shared" si="3"/>
        <v>0</v>
      </c>
      <c r="G49" s="14">
        <v>0.08</v>
      </c>
      <c r="H49" s="13">
        <f t="shared" si="4"/>
        <v>0</v>
      </c>
      <c r="I49" s="13">
        <f t="shared" si="5"/>
        <v>0</v>
      </c>
      <c r="J49" s="11"/>
    </row>
    <row r="50" spans="1:10" x14ac:dyDescent="0.2">
      <c r="A50" s="15">
        <v>47</v>
      </c>
      <c r="B50" s="10" t="s">
        <v>54</v>
      </c>
      <c r="C50" s="11" t="s">
        <v>11</v>
      </c>
      <c r="D50" s="11">
        <v>2</v>
      </c>
      <c r="E50" s="12"/>
      <c r="F50" s="13">
        <f t="shared" si="3"/>
        <v>0</v>
      </c>
      <c r="G50" s="14">
        <v>0.08</v>
      </c>
      <c r="H50" s="13">
        <f t="shared" si="4"/>
        <v>0</v>
      </c>
      <c r="I50" s="13">
        <f t="shared" si="5"/>
        <v>0</v>
      </c>
      <c r="J50" s="11"/>
    </row>
    <row r="51" spans="1:10" x14ac:dyDescent="0.2">
      <c r="A51" s="9">
        <v>48</v>
      </c>
      <c r="B51" s="10" t="s">
        <v>55</v>
      </c>
      <c r="C51" s="11" t="s">
        <v>11</v>
      </c>
      <c r="D51" s="11">
        <v>50</v>
      </c>
      <c r="E51" s="12"/>
      <c r="F51" s="13">
        <f t="shared" si="3"/>
        <v>0</v>
      </c>
      <c r="G51" s="14">
        <v>0.08</v>
      </c>
      <c r="H51" s="13">
        <f t="shared" si="4"/>
        <v>0</v>
      </c>
      <c r="I51" s="13">
        <f t="shared" si="5"/>
        <v>0</v>
      </c>
      <c r="J51" s="11"/>
    </row>
    <row r="52" spans="1:10" x14ac:dyDescent="0.2">
      <c r="A52" s="9">
        <v>49</v>
      </c>
      <c r="B52" s="10" t="s">
        <v>57</v>
      </c>
      <c r="C52" s="11" t="s">
        <v>11</v>
      </c>
      <c r="D52" s="11">
        <v>2</v>
      </c>
      <c r="E52" s="12"/>
      <c r="F52" s="13">
        <f t="shared" si="3"/>
        <v>0</v>
      </c>
      <c r="G52" s="14">
        <v>0.08</v>
      </c>
      <c r="H52" s="13">
        <f t="shared" si="4"/>
        <v>0</v>
      </c>
      <c r="I52" s="13">
        <f t="shared" si="5"/>
        <v>0</v>
      </c>
      <c r="J52" s="11"/>
    </row>
    <row r="53" spans="1:10" x14ac:dyDescent="0.2">
      <c r="A53" s="15">
        <v>50</v>
      </c>
      <c r="B53" s="10" t="s">
        <v>58</v>
      </c>
      <c r="C53" s="11" t="s">
        <v>11</v>
      </c>
      <c r="D53" s="11">
        <v>2</v>
      </c>
      <c r="E53" s="12"/>
      <c r="F53" s="13">
        <f t="shared" si="3"/>
        <v>0</v>
      </c>
      <c r="G53" s="14">
        <v>0.08</v>
      </c>
      <c r="H53" s="13">
        <f t="shared" si="4"/>
        <v>0</v>
      </c>
      <c r="I53" s="13">
        <f t="shared" si="5"/>
        <v>0</v>
      </c>
      <c r="J53" s="11"/>
    </row>
    <row r="54" spans="1:10" x14ac:dyDescent="0.2">
      <c r="A54" s="9">
        <v>51</v>
      </c>
      <c r="B54" s="10" t="s">
        <v>59</v>
      </c>
      <c r="C54" s="11" t="s">
        <v>11</v>
      </c>
      <c r="D54" s="11">
        <v>140</v>
      </c>
      <c r="E54" s="12"/>
      <c r="F54" s="13">
        <f t="shared" si="3"/>
        <v>0</v>
      </c>
      <c r="G54" s="14">
        <v>0.08</v>
      </c>
      <c r="H54" s="13">
        <f t="shared" si="4"/>
        <v>0</v>
      </c>
      <c r="I54" s="13">
        <f t="shared" si="5"/>
        <v>0</v>
      </c>
      <c r="J54" s="11"/>
    </row>
    <row r="55" spans="1:10" x14ac:dyDescent="0.2">
      <c r="A55" s="9">
        <v>52</v>
      </c>
      <c r="B55" s="10" t="s">
        <v>60</v>
      </c>
      <c r="C55" s="11" t="s">
        <v>11</v>
      </c>
      <c r="D55" s="11">
        <v>2</v>
      </c>
      <c r="E55" s="12"/>
      <c r="F55" s="13">
        <f t="shared" si="3"/>
        <v>0</v>
      </c>
      <c r="G55" s="14">
        <v>0.08</v>
      </c>
      <c r="H55" s="13">
        <f t="shared" si="4"/>
        <v>0</v>
      </c>
      <c r="I55" s="13">
        <f t="shared" si="5"/>
        <v>0</v>
      </c>
      <c r="J55" s="11"/>
    </row>
    <row r="56" spans="1:10" x14ac:dyDescent="0.2">
      <c r="A56" s="15">
        <v>53</v>
      </c>
      <c r="B56" s="10" t="s">
        <v>61</v>
      </c>
      <c r="C56" s="11" t="s">
        <v>11</v>
      </c>
      <c r="D56" s="11">
        <v>2</v>
      </c>
      <c r="E56" s="12"/>
      <c r="F56" s="13">
        <f t="shared" si="3"/>
        <v>0</v>
      </c>
      <c r="G56" s="14">
        <v>0.08</v>
      </c>
      <c r="H56" s="13">
        <f t="shared" si="4"/>
        <v>0</v>
      </c>
      <c r="I56" s="13">
        <f t="shared" si="5"/>
        <v>0</v>
      </c>
      <c r="J56" s="11"/>
    </row>
    <row r="57" spans="1:10" x14ac:dyDescent="0.2">
      <c r="A57" s="9">
        <v>54</v>
      </c>
      <c r="B57" s="10" t="s">
        <v>845</v>
      </c>
      <c r="C57" s="11" t="s">
        <v>11</v>
      </c>
      <c r="D57" s="11">
        <v>40</v>
      </c>
      <c r="E57" s="12"/>
      <c r="F57" s="13">
        <f t="shared" si="3"/>
        <v>0</v>
      </c>
      <c r="G57" s="14">
        <v>0.08</v>
      </c>
      <c r="H57" s="13">
        <f t="shared" si="4"/>
        <v>0</v>
      </c>
      <c r="I57" s="13">
        <f t="shared" si="5"/>
        <v>0</v>
      </c>
      <c r="J57" s="11"/>
    </row>
    <row r="58" spans="1:10" x14ac:dyDescent="0.2">
      <c r="A58" s="9">
        <v>55</v>
      </c>
      <c r="B58" s="10" t="s">
        <v>844</v>
      </c>
      <c r="C58" s="11" t="s">
        <v>11</v>
      </c>
      <c r="D58" s="11">
        <v>5</v>
      </c>
      <c r="E58" s="12"/>
      <c r="F58" s="13">
        <f t="shared" si="3"/>
        <v>0</v>
      </c>
      <c r="G58" s="14">
        <v>0.08</v>
      </c>
      <c r="H58" s="13">
        <f t="shared" si="4"/>
        <v>0</v>
      </c>
      <c r="I58" s="13">
        <f t="shared" si="5"/>
        <v>0</v>
      </c>
      <c r="J58" s="11"/>
    </row>
    <row r="59" spans="1:10" x14ac:dyDescent="0.2">
      <c r="A59" s="15">
        <v>56</v>
      </c>
      <c r="B59" s="10" t="s">
        <v>62</v>
      </c>
      <c r="C59" s="11" t="s">
        <v>11</v>
      </c>
      <c r="D59" s="11">
        <v>2</v>
      </c>
      <c r="E59" s="12"/>
      <c r="F59" s="13">
        <f t="shared" si="3"/>
        <v>0</v>
      </c>
      <c r="G59" s="14">
        <v>0.08</v>
      </c>
      <c r="H59" s="13">
        <f t="shared" si="4"/>
        <v>0</v>
      </c>
      <c r="I59" s="13">
        <f t="shared" si="5"/>
        <v>0</v>
      </c>
      <c r="J59" s="11"/>
    </row>
    <row r="60" spans="1:10" x14ac:dyDescent="0.2">
      <c r="A60" s="9">
        <v>57</v>
      </c>
      <c r="B60" s="10" t="s">
        <v>63</v>
      </c>
      <c r="C60" s="11" t="s">
        <v>11</v>
      </c>
      <c r="D60" s="11">
        <v>2</v>
      </c>
      <c r="E60" s="12"/>
      <c r="F60" s="13">
        <f t="shared" si="3"/>
        <v>0</v>
      </c>
      <c r="G60" s="14">
        <v>0.08</v>
      </c>
      <c r="H60" s="13">
        <f t="shared" si="4"/>
        <v>0</v>
      </c>
      <c r="I60" s="13">
        <f t="shared" si="5"/>
        <v>0</v>
      </c>
      <c r="J60" s="11"/>
    </row>
    <row r="61" spans="1:10" x14ac:dyDescent="0.2">
      <c r="A61" s="9">
        <v>58</v>
      </c>
      <c r="B61" s="10" t="s">
        <v>961</v>
      </c>
      <c r="C61" s="11" t="s">
        <v>11</v>
      </c>
      <c r="D61" s="11">
        <v>2</v>
      </c>
      <c r="E61" s="12"/>
      <c r="F61" s="13">
        <f t="shared" si="3"/>
        <v>0</v>
      </c>
      <c r="G61" s="14">
        <v>0.08</v>
      </c>
      <c r="H61" s="13">
        <f t="shared" si="4"/>
        <v>0</v>
      </c>
      <c r="I61" s="13">
        <f t="shared" si="5"/>
        <v>0</v>
      </c>
      <c r="J61" s="11"/>
    </row>
    <row r="62" spans="1:10" x14ac:dyDescent="0.2">
      <c r="A62" s="15">
        <v>59</v>
      </c>
      <c r="B62" s="10" t="s">
        <v>65</v>
      </c>
      <c r="C62" s="11" t="s">
        <v>11</v>
      </c>
      <c r="D62" s="11">
        <v>20</v>
      </c>
      <c r="E62" s="12"/>
      <c r="F62" s="13">
        <f t="shared" si="3"/>
        <v>0</v>
      </c>
      <c r="G62" s="14">
        <v>0.08</v>
      </c>
      <c r="H62" s="13">
        <f t="shared" si="4"/>
        <v>0</v>
      </c>
      <c r="I62" s="13">
        <f t="shared" si="5"/>
        <v>0</v>
      </c>
      <c r="J62" s="11"/>
    </row>
    <row r="63" spans="1:10" x14ac:dyDescent="0.2">
      <c r="A63" s="9">
        <v>60</v>
      </c>
      <c r="B63" s="10" t="s">
        <v>64</v>
      </c>
      <c r="C63" s="11" t="s">
        <v>11</v>
      </c>
      <c r="D63" s="11">
        <v>20</v>
      </c>
      <c r="E63" s="12"/>
      <c r="F63" s="13">
        <f t="shared" si="3"/>
        <v>0</v>
      </c>
      <c r="G63" s="14">
        <v>0.08</v>
      </c>
      <c r="H63" s="13">
        <f t="shared" si="4"/>
        <v>0</v>
      </c>
      <c r="I63" s="13">
        <f t="shared" si="5"/>
        <v>0</v>
      </c>
      <c r="J63" s="11"/>
    </row>
    <row r="64" spans="1:10" x14ac:dyDescent="0.2">
      <c r="A64" s="9">
        <v>61</v>
      </c>
      <c r="B64" s="10" t="s">
        <v>66</v>
      </c>
      <c r="C64" s="11" t="s">
        <v>11</v>
      </c>
      <c r="D64" s="11">
        <v>1200</v>
      </c>
      <c r="E64" s="12"/>
      <c r="F64" s="13">
        <f t="shared" si="3"/>
        <v>0</v>
      </c>
      <c r="G64" s="14">
        <v>0.08</v>
      </c>
      <c r="H64" s="13">
        <f t="shared" si="4"/>
        <v>0</v>
      </c>
      <c r="I64" s="13">
        <f t="shared" si="5"/>
        <v>0</v>
      </c>
      <c r="J64" s="11"/>
    </row>
    <row r="65" spans="1:10" x14ac:dyDescent="0.2">
      <c r="A65" s="15">
        <v>62</v>
      </c>
      <c r="B65" s="10" t="s">
        <v>67</v>
      </c>
      <c r="C65" s="11" t="s">
        <v>11</v>
      </c>
      <c r="D65" s="11">
        <v>2</v>
      </c>
      <c r="E65" s="12"/>
      <c r="F65" s="13">
        <f t="shared" si="3"/>
        <v>0</v>
      </c>
      <c r="G65" s="14">
        <v>0.08</v>
      </c>
      <c r="H65" s="13">
        <f t="shared" si="4"/>
        <v>0</v>
      </c>
      <c r="I65" s="13">
        <f t="shared" si="5"/>
        <v>0</v>
      </c>
      <c r="J65" s="11"/>
    </row>
    <row r="66" spans="1:10" x14ac:dyDescent="0.2">
      <c r="A66" s="9">
        <v>63</v>
      </c>
      <c r="B66" s="10" t="s">
        <v>68</v>
      </c>
      <c r="C66" s="11" t="s">
        <v>11</v>
      </c>
      <c r="D66" s="11">
        <v>300</v>
      </c>
      <c r="E66" s="12"/>
      <c r="F66" s="13">
        <f t="shared" si="3"/>
        <v>0</v>
      </c>
      <c r="G66" s="14">
        <v>0.08</v>
      </c>
      <c r="H66" s="13">
        <f t="shared" si="4"/>
        <v>0</v>
      </c>
      <c r="I66" s="13">
        <f t="shared" si="5"/>
        <v>0</v>
      </c>
      <c r="J66" s="11"/>
    </row>
    <row r="67" spans="1:10" x14ac:dyDescent="0.2">
      <c r="A67" s="9">
        <v>64</v>
      </c>
      <c r="B67" s="10" t="s">
        <v>69</v>
      </c>
      <c r="C67" s="11" t="s">
        <v>11</v>
      </c>
      <c r="D67" s="11">
        <v>2</v>
      </c>
      <c r="E67" s="12"/>
      <c r="F67" s="13">
        <f t="shared" si="3"/>
        <v>0</v>
      </c>
      <c r="G67" s="14">
        <v>0.08</v>
      </c>
      <c r="H67" s="13">
        <f t="shared" si="4"/>
        <v>0</v>
      </c>
      <c r="I67" s="13">
        <f t="shared" si="5"/>
        <v>0</v>
      </c>
      <c r="J67" s="11"/>
    </row>
    <row r="68" spans="1:10" x14ac:dyDescent="0.2">
      <c r="A68" s="15">
        <v>65</v>
      </c>
      <c r="B68" s="10" t="s">
        <v>70</v>
      </c>
      <c r="C68" s="11" t="s">
        <v>11</v>
      </c>
      <c r="D68" s="11">
        <v>5</v>
      </c>
      <c r="E68" s="12"/>
      <c r="F68" s="13">
        <f t="shared" si="3"/>
        <v>0</v>
      </c>
      <c r="G68" s="14">
        <v>0.08</v>
      </c>
      <c r="H68" s="13">
        <f t="shared" si="4"/>
        <v>0</v>
      </c>
      <c r="I68" s="13">
        <f t="shared" si="5"/>
        <v>0</v>
      </c>
      <c r="J68" s="11"/>
    </row>
    <row r="69" spans="1:10" x14ac:dyDescent="0.2">
      <c r="A69" s="9">
        <v>66</v>
      </c>
      <c r="B69" s="10" t="s">
        <v>71</v>
      </c>
      <c r="C69" s="11" t="s">
        <v>11</v>
      </c>
      <c r="D69" s="11">
        <v>390</v>
      </c>
      <c r="E69" s="12"/>
      <c r="F69" s="13">
        <f t="shared" ref="F69:F132" si="6">D69*E69</f>
        <v>0</v>
      </c>
      <c r="G69" s="14">
        <v>0.08</v>
      </c>
      <c r="H69" s="13">
        <f t="shared" ref="H69:H132" si="7">E69+E69*G69</f>
        <v>0</v>
      </c>
      <c r="I69" s="13">
        <f t="shared" ref="I69:I132" si="8">D69*H69</f>
        <v>0</v>
      </c>
      <c r="J69" s="11"/>
    </row>
    <row r="70" spans="1:10" x14ac:dyDescent="0.2">
      <c r="A70" s="9">
        <v>67</v>
      </c>
      <c r="B70" s="10" t="s">
        <v>72</v>
      </c>
      <c r="C70" s="11" t="s">
        <v>11</v>
      </c>
      <c r="D70" s="11">
        <v>60</v>
      </c>
      <c r="E70" s="12"/>
      <c r="F70" s="13">
        <f t="shared" si="6"/>
        <v>0</v>
      </c>
      <c r="G70" s="14">
        <v>0.08</v>
      </c>
      <c r="H70" s="13">
        <f t="shared" si="7"/>
        <v>0</v>
      </c>
      <c r="I70" s="13">
        <f t="shared" si="8"/>
        <v>0</v>
      </c>
      <c r="J70" s="11"/>
    </row>
    <row r="71" spans="1:10" x14ac:dyDescent="0.2">
      <c r="A71" s="15">
        <v>68</v>
      </c>
      <c r="B71" s="10" t="s">
        <v>75</v>
      </c>
      <c r="C71" s="11" t="s">
        <v>11</v>
      </c>
      <c r="D71" s="11">
        <v>600</v>
      </c>
      <c r="E71" s="12"/>
      <c r="F71" s="13">
        <f t="shared" si="6"/>
        <v>0</v>
      </c>
      <c r="G71" s="14">
        <v>0.08</v>
      </c>
      <c r="H71" s="13">
        <f t="shared" si="7"/>
        <v>0</v>
      </c>
      <c r="I71" s="13">
        <f t="shared" si="8"/>
        <v>0</v>
      </c>
      <c r="J71" s="11"/>
    </row>
    <row r="72" spans="1:10" x14ac:dyDescent="0.2">
      <c r="A72" s="9">
        <v>69</v>
      </c>
      <c r="B72" s="10" t="s">
        <v>76</v>
      </c>
      <c r="C72" s="11" t="s">
        <v>11</v>
      </c>
      <c r="D72" s="11">
        <v>50</v>
      </c>
      <c r="E72" s="12"/>
      <c r="F72" s="13">
        <f t="shared" si="6"/>
        <v>0</v>
      </c>
      <c r="G72" s="14">
        <v>0.08</v>
      </c>
      <c r="H72" s="13">
        <f t="shared" si="7"/>
        <v>0</v>
      </c>
      <c r="I72" s="13">
        <f t="shared" si="8"/>
        <v>0</v>
      </c>
      <c r="J72" s="11"/>
    </row>
    <row r="73" spans="1:10" ht="16.5" customHeight="1" x14ac:dyDescent="0.2">
      <c r="A73" s="9">
        <v>70</v>
      </c>
      <c r="B73" s="10" t="s">
        <v>77</v>
      </c>
      <c r="C73" s="11" t="s">
        <v>11</v>
      </c>
      <c r="D73" s="11">
        <v>2</v>
      </c>
      <c r="E73" s="12"/>
      <c r="F73" s="13">
        <f t="shared" si="6"/>
        <v>0</v>
      </c>
      <c r="G73" s="14">
        <v>0.08</v>
      </c>
      <c r="H73" s="13">
        <f t="shared" si="7"/>
        <v>0</v>
      </c>
      <c r="I73" s="13">
        <f t="shared" si="8"/>
        <v>0</v>
      </c>
      <c r="J73" s="11"/>
    </row>
    <row r="74" spans="1:10" x14ac:dyDescent="0.2">
      <c r="A74" s="15">
        <v>71</v>
      </c>
      <c r="B74" s="10" t="s">
        <v>78</v>
      </c>
      <c r="C74" s="11" t="s">
        <v>11</v>
      </c>
      <c r="D74" s="11">
        <v>15</v>
      </c>
      <c r="E74" s="12"/>
      <c r="F74" s="13">
        <f t="shared" si="6"/>
        <v>0</v>
      </c>
      <c r="G74" s="14">
        <v>0.08</v>
      </c>
      <c r="H74" s="13">
        <f t="shared" si="7"/>
        <v>0</v>
      </c>
      <c r="I74" s="13">
        <f t="shared" si="8"/>
        <v>0</v>
      </c>
      <c r="J74" s="11"/>
    </row>
    <row r="75" spans="1:10" x14ac:dyDescent="0.2">
      <c r="A75" s="9">
        <v>72</v>
      </c>
      <c r="B75" s="10" t="s">
        <v>962</v>
      </c>
      <c r="C75" s="11" t="s">
        <v>11</v>
      </c>
      <c r="D75" s="21">
        <v>2</v>
      </c>
      <c r="E75" s="12"/>
      <c r="F75" s="13">
        <f t="shared" si="6"/>
        <v>0</v>
      </c>
      <c r="G75" s="14">
        <v>0.08</v>
      </c>
      <c r="H75" s="13">
        <f t="shared" si="7"/>
        <v>0</v>
      </c>
      <c r="I75" s="13">
        <f t="shared" si="8"/>
        <v>0</v>
      </c>
      <c r="J75" s="11"/>
    </row>
    <row r="76" spans="1:10" x14ac:dyDescent="0.2">
      <c r="A76" s="9">
        <v>73</v>
      </c>
      <c r="B76" s="10" t="s">
        <v>79</v>
      </c>
      <c r="C76" s="11" t="s">
        <v>11</v>
      </c>
      <c r="D76" s="11">
        <v>2</v>
      </c>
      <c r="E76" s="12"/>
      <c r="F76" s="13">
        <f t="shared" si="6"/>
        <v>0</v>
      </c>
      <c r="G76" s="14">
        <v>0.08</v>
      </c>
      <c r="H76" s="13">
        <f t="shared" si="7"/>
        <v>0</v>
      </c>
      <c r="I76" s="13">
        <f t="shared" si="8"/>
        <v>0</v>
      </c>
      <c r="J76" s="11"/>
    </row>
    <row r="77" spans="1:10" x14ac:dyDescent="0.2">
      <c r="A77" s="15">
        <v>74</v>
      </c>
      <c r="B77" s="10" t="s">
        <v>80</v>
      </c>
      <c r="C77" s="11" t="s">
        <v>11</v>
      </c>
      <c r="D77" s="11">
        <v>2</v>
      </c>
      <c r="E77" s="12"/>
      <c r="F77" s="13">
        <f t="shared" si="6"/>
        <v>0</v>
      </c>
      <c r="G77" s="14">
        <v>0.08</v>
      </c>
      <c r="H77" s="13">
        <f t="shared" si="7"/>
        <v>0</v>
      </c>
      <c r="I77" s="13">
        <f t="shared" si="8"/>
        <v>0</v>
      </c>
      <c r="J77" s="11"/>
    </row>
    <row r="78" spans="1:10" x14ac:dyDescent="0.2">
      <c r="A78" s="9">
        <v>75</v>
      </c>
      <c r="B78" s="10" t="s">
        <v>1057</v>
      </c>
      <c r="C78" s="11" t="s">
        <v>11</v>
      </c>
      <c r="D78" s="11">
        <v>10</v>
      </c>
      <c r="E78" s="12"/>
      <c r="F78" s="13">
        <f t="shared" si="6"/>
        <v>0</v>
      </c>
      <c r="G78" s="14">
        <v>0.08</v>
      </c>
      <c r="H78" s="13">
        <f t="shared" si="7"/>
        <v>0</v>
      </c>
      <c r="I78" s="13">
        <f t="shared" si="8"/>
        <v>0</v>
      </c>
      <c r="J78" s="11"/>
    </row>
    <row r="79" spans="1:10" x14ac:dyDescent="0.2">
      <c r="A79" s="9">
        <v>76</v>
      </c>
      <c r="B79" s="10" t="s">
        <v>81</v>
      </c>
      <c r="C79" s="11" t="s">
        <v>74</v>
      </c>
      <c r="D79" s="11">
        <v>550</v>
      </c>
      <c r="E79" s="12"/>
      <c r="F79" s="13">
        <f t="shared" si="6"/>
        <v>0</v>
      </c>
      <c r="G79" s="14">
        <v>0.08</v>
      </c>
      <c r="H79" s="13">
        <f t="shared" si="7"/>
        <v>0</v>
      </c>
      <c r="I79" s="13">
        <f t="shared" si="8"/>
        <v>0</v>
      </c>
      <c r="J79" s="11"/>
    </row>
    <row r="80" spans="1:10" x14ac:dyDescent="0.2">
      <c r="A80" s="15">
        <v>77</v>
      </c>
      <c r="B80" s="10" t="s">
        <v>82</v>
      </c>
      <c r="C80" s="11" t="s">
        <v>11</v>
      </c>
      <c r="D80" s="11">
        <v>1</v>
      </c>
      <c r="E80" s="12"/>
      <c r="F80" s="13">
        <f t="shared" si="6"/>
        <v>0</v>
      </c>
      <c r="G80" s="14">
        <v>0.08</v>
      </c>
      <c r="H80" s="13">
        <f t="shared" si="7"/>
        <v>0</v>
      </c>
      <c r="I80" s="13">
        <f t="shared" si="8"/>
        <v>0</v>
      </c>
      <c r="J80" s="11"/>
    </row>
    <row r="81" spans="1:10" x14ac:dyDescent="0.2">
      <c r="A81" s="9">
        <v>78</v>
      </c>
      <c r="B81" s="10" t="s">
        <v>83</v>
      </c>
      <c r="C81" s="11" t="s">
        <v>11</v>
      </c>
      <c r="D81" s="11">
        <v>2</v>
      </c>
      <c r="E81" s="12"/>
      <c r="F81" s="13">
        <f t="shared" si="6"/>
        <v>0</v>
      </c>
      <c r="G81" s="14">
        <v>0.08</v>
      </c>
      <c r="H81" s="13">
        <f t="shared" si="7"/>
        <v>0</v>
      </c>
      <c r="I81" s="13">
        <f t="shared" si="8"/>
        <v>0</v>
      </c>
      <c r="J81" s="11"/>
    </row>
    <row r="82" spans="1:10" x14ac:dyDescent="0.2">
      <c r="A82" s="9">
        <v>79</v>
      </c>
      <c r="B82" s="10" t="s">
        <v>84</v>
      </c>
      <c r="C82" s="11" t="s">
        <v>11</v>
      </c>
      <c r="D82" s="11">
        <v>2</v>
      </c>
      <c r="E82" s="12"/>
      <c r="F82" s="13">
        <f t="shared" si="6"/>
        <v>0</v>
      </c>
      <c r="G82" s="14">
        <v>0.08</v>
      </c>
      <c r="H82" s="13">
        <f t="shared" si="7"/>
        <v>0</v>
      </c>
      <c r="I82" s="13">
        <f t="shared" si="8"/>
        <v>0</v>
      </c>
      <c r="J82" s="11"/>
    </row>
    <row r="83" spans="1:10" x14ac:dyDescent="0.2">
      <c r="A83" s="15">
        <v>80</v>
      </c>
      <c r="B83" s="10" t="s">
        <v>85</v>
      </c>
      <c r="C83" s="11" t="s">
        <v>11</v>
      </c>
      <c r="D83" s="11">
        <v>1</v>
      </c>
      <c r="E83" s="12"/>
      <c r="F83" s="13">
        <f t="shared" si="6"/>
        <v>0</v>
      </c>
      <c r="G83" s="14">
        <v>0.08</v>
      </c>
      <c r="H83" s="13">
        <f t="shared" si="7"/>
        <v>0</v>
      </c>
      <c r="I83" s="13">
        <f t="shared" si="8"/>
        <v>0</v>
      </c>
      <c r="J83" s="11"/>
    </row>
    <row r="84" spans="1:10" x14ac:dyDescent="0.2">
      <c r="A84" s="9">
        <v>81</v>
      </c>
      <c r="B84" s="10" t="s">
        <v>86</v>
      </c>
      <c r="C84" s="11" t="s">
        <v>11</v>
      </c>
      <c r="D84" s="11">
        <v>10</v>
      </c>
      <c r="E84" s="12"/>
      <c r="F84" s="13">
        <f t="shared" si="6"/>
        <v>0</v>
      </c>
      <c r="G84" s="14">
        <v>0.08</v>
      </c>
      <c r="H84" s="13">
        <f t="shared" si="7"/>
        <v>0</v>
      </c>
      <c r="I84" s="13">
        <f t="shared" si="8"/>
        <v>0</v>
      </c>
      <c r="J84" s="11"/>
    </row>
    <row r="85" spans="1:10" x14ac:dyDescent="0.2">
      <c r="A85" s="9">
        <v>82</v>
      </c>
      <c r="B85" s="10" t="s">
        <v>87</v>
      </c>
      <c r="C85" s="11" t="s">
        <v>11</v>
      </c>
      <c r="D85" s="11">
        <v>110</v>
      </c>
      <c r="E85" s="12"/>
      <c r="F85" s="13">
        <f t="shared" si="6"/>
        <v>0</v>
      </c>
      <c r="G85" s="14">
        <v>0.08</v>
      </c>
      <c r="H85" s="13">
        <f t="shared" si="7"/>
        <v>0</v>
      </c>
      <c r="I85" s="13">
        <f t="shared" si="8"/>
        <v>0</v>
      </c>
      <c r="J85" s="11"/>
    </row>
    <row r="86" spans="1:10" x14ac:dyDescent="0.2">
      <c r="A86" s="15">
        <v>83</v>
      </c>
      <c r="B86" s="10" t="s">
        <v>88</v>
      </c>
      <c r="C86" s="11" t="s">
        <v>11</v>
      </c>
      <c r="D86" s="11">
        <v>2</v>
      </c>
      <c r="E86" s="12"/>
      <c r="F86" s="13">
        <f t="shared" si="6"/>
        <v>0</v>
      </c>
      <c r="G86" s="14">
        <v>0.08</v>
      </c>
      <c r="H86" s="13">
        <f t="shared" si="7"/>
        <v>0</v>
      </c>
      <c r="I86" s="35">
        <f t="shared" si="8"/>
        <v>0</v>
      </c>
      <c r="J86" s="11"/>
    </row>
    <row r="87" spans="1:10" x14ac:dyDescent="0.2">
      <c r="A87" s="9">
        <v>84</v>
      </c>
      <c r="B87" s="10" t="s">
        <v>89</v>
      </c>
      <c r="C87" s="11" t="s">
        <v>11</v>
      </c>
      <c r="D87" s="11">
        <v>10</v>
      </c>
      <c r="E87" s="12"/>
      <c r="F87" s="13">
        <f t="shared" si="6"/>
        <v>0</v>
      </c>
      <c r="G87" s="14">
        <v>0.08</v>
      </c>
      <c r="H87" s="13">
        <f t="shared" si="7"/>
        <v>0</v>
      </c>
      <c r="I87" s="35">
        <f t="shared" si="8"/>
        <v>0</v>
      </c>
      <c r="J87" s="11"/>
    </row>
    <row r="88" spans="1:10" x14ac:dyDescent="0.2">
      <c r="A88" s="9">
        <v>85</v>
      </c>
      <c r="B88" s="10" t="s">
        <v>90</v>
      </c>
      <c r="C88" s="11" t="s">
        <v>11</v>
      </c>
      <c r="D88" s="11">
        <v>3</v>
      </c>
      <c r="E88" s="12"/>
      <c r="F88" s="13">
        <f t="shared" si="6"/>
        <v>0</v>
      </c>
      <c r="G88" s="14">
        <v>0.08</v>
      </c>
      <c r="H88" s="13">
        <f t="shared" si="7"/>
        <v>0</v>
      </c>
      <c r="I88" s="13">
        <f t="shared" si="8"/>
        <v>0</v>
      </c>
      <c r="J88" s="11"/>
    </row>
    <row r="89" spans="1:10" x14ac:dyDescent="0.2">
      <c r="A89" s="15">
        <v>86</v>
      </c>
      <c r="B89" s="10" t="s">
        <v>91</v>
      </c>
      <c r="C89" s="11" t="s">
        <v>11</v>
      </c>
      <c r="D89" s="11">
        <v>2</v>
      </c>
      <c r="E89" s="12"/>
      <c r="F89" s="13">
        <f t="shared" si="6"/>
        <v>0</v>
      </c>
      <c r="G89" s="14">
        <v>0.08</v>
      </c>
      <c r="H89" s="13">
        <f t="shared" si="7"/>
        <v>0</v>
      </c>
      <c r="I89" s="13">
        <f t="shared" si="8"/>
        <v>0</v>
      </c>
      <c r="J89" s="11"/>
    </row>
    <row r="90" spans="1:10" x14ac:dyDescent="0.2">
      <c r="A90" s="9">
        <v>87</v>
      </c>
      <c r="B90" s="10" t="s">
        <v>92</v>
      </c>
      <c r="C90" s="11" t="s">
        <v>11</v>
      </c>
      <c r="D90" s="11">
        <v>5</v>
      </c>
      <c r="E90" s="12"/>
      <c r="F90" s="13">
        <f t="shared" si="6"/>
        <v>0</v>
      </c>
      <c r="G90" s="14">
        <v>0.08</v>
      </c>
      <c r="H90" s="13">
        <f t="shared" si="7"/>
        <v>0</v>
      </c>
      <c r="I90" s="13">
        <f t="shared" si="8"/>
        <v>0</v>
      </c>
      <c r="J90" s="11"/>
    </row>
    <row r="91" spans="1:10" x14ac:dyDescent="0.2">
      <c r="A91" s="9">
        <v>88</v>
      </c>
      <c r="B91" s="10" t="s">
        <v>93</v>
      </c>
      <c r="C91" s="11" t="s">
        <v>11</v>
      </c>
      <c r="D91" s="11">
        <v>5</v>
      </c>
      <c r="E91" s="12"/>
      <c r="F91" s="13">
        <f t="shared" si="6"/>
        <v>0</v>
      </c>
      <c r="G91" s="14">
        <v>0.08</v>
      </c>
      <c r="H91" s="13">
        <f t="shared" si="7"/>
        <v>0</v>
      </c>
      <c r="I91" s="13">
        <f t="shared" si="8"/>
        <v>0</v>
      </c>
      <c r="J91" s="11"/>
    </row>
    <row r="92" spans="1:10" x14ac:dyDescent="0.2">
      <c r="A92" s="15">
        <v>89</v>
      </c>
      <c r="B92" s="40" t="s">
        <v>895</v>
      </c>
      <c r="C92" s="11" t="s">
        <v>11</v>
      </c>
      <c r="D92" s="11">
        <v>20</v>
      </c>
      <c r="E92" s="11"/>
      <c r="F92" s="13">
        <f t="shared" si="6"/>
        <v>0</v>
      </c>
      <c r="G92" s="14">
        <v>0.08</v>
      </c>
      <c r="H92" s="13">
        <f t="shared" si="7"/>
        <v>0</v>
      </c>
      <c r="I92" s="13">
        <f t="shared" si="8"/>
        <v>0</v>
      </c>
      <c r="J92" s="11"/>
    </row>
    <row r="93" spans="1:10" x14ac:dyDescent="0.2">
      <c r="A93" s="9">
        <v>90</v>
      </c>
      <c r="B93" s="40" t="s">
        <v>896</v>
      </c>
      <c r="C93" s="11" t="s">
        <v>11</v>
      </c>
      <c r="D93" s="11">
        <v>25</v>
      </c>
      <c r="E93" s="11"/>
      <c r="F93" s="13">
        <f t="shared" si="6"/>
        <v>0</v>
      </c>
      <c r="G93" s="14">
        <v>0.08</v>
      </c>
      <c r="H93" s="13">
        <f t="shared" si="7"/>
        <v>0</v>
      </c>
      <c r="I93" s="13">
        <f t="shared" si="8"/>
        <v>0</v>
      </c>
      <c r="J93" s="11"/>
    </row>
    <row r="94" spans="1:10" x14ac:dyDescent="0.2">
      <c r="A94" s="9">
        <v>91</v>
      </c>
      <c r="B94" s="10" t="s">
        <v>1009</v>
      </c>
      <c r="C94" s="11" t="s">
        <v>11</v>
      </c>
      <c r="D94" s="11">
        <v>2</v>
      </c>
      <c r="E94" s="12"/>
      <c r="F94" s="13">
        <f t="shared" si="6"/>
        <v>0</v>
      </c>
      <c r="G94" s="14">
        <v>0.08</v>
      </c>
      <c r="H94" s="13">
        <f t="shared" si="7"/>
        <v>0</v>
      </c>
      <c r="I94" s="13">
        <f t="shared" si="8"/>
        <v>0</v>
      </c>
      <c r="J94" s="11"/>
    </row>
    <row r="95" spans="1:10" x14ac:dyDescent="0.2">
      <c r="A95" s="15">
        <v>92</v>
      </c>
      <c r="B95" s="10" t="s">
        <v>1008</v>
      </c>
      <c r="C95" s="11" t="s">
        <v>11</v>
      </c>
      <c r="D95" s="11">
        <v>2</v>
      </c>
      <c r="E95" s="12"/>
      <c r="F95" s="13">
        <f t="shared" si="6"/>
        <v>0</v>
      </c>
      <c r="G95" s="14">
        <v>0.08</v>
      </c>
      <c r="H95" s="13">
        <f t="shared" si="7"/>
        <v>0</v>
      </c>
      <c r="I95" s="13">
        <f t="shared" si="8"/>
        <v>0</v>
      </c>
      <c r="J95" s="11"/>
    </row>
    <row r="96" spans="1:10" x14ac:dyDescent="0.2">
      <c r="A96" s="9">
        <v>93</v>
      </c>
      <c r="B96" s="10" t="s">
        <v>1007</v>
      </c>
      <c r="C96" s="11" t="s">
        <v>11</v>
      </c>
      <c r="D96" s="21">
        <v>2</v>
      </c>
      <c r="E96" s="12"/>
      <c r="F96" s="13">
        <f t="shared" si="6"/>
        <v>0</v>
      </c>
      <c r="G96" s="14">
        <v>0.08</v>
      </c>
      <c r="H96" s="13">
        <f t="shared" si="7"/>
        <v>0</v>
      </c>
      <c r="I96" s="13">
        <f t="shared" si="8"/>
        <v>0</v>
      </c>
      <c r="J96" s="11"/>
    </row>
    <row r="97" spans="1:10" x14ac:dyDescent="0.2">
      <c r="A97" s="9">
        <v>94</v>
      </c>
      <c r="B97" s="10" t="s">
        <v>94</v>
      </c>
      <c r="C97" s="11" t="s">
        <v>11</v>
      </c>
      <c r="D97" s="11">
        <v>220</v>
      </c>
      <c r="E97" s="12"/>
      <c r="F97" s="13">
        <f t="shared" si="6"/>
        <v>0</v>
      </c>
      <c r="G97" s="14">
        <v>0.08</v>
      </c>
      <c r="H97" s="13">
        <f t="shared" si="7"/>
        <v>0</v>
      </c>
      <c r="I97" s="13">
        <f t="shared" si="8"/>
        <v>0</v>
      </c>
      <c r="J97" s="11"/>
    </row>
    <row r="98" spans="1:10" x14ac:dyDescent="0.2">
      <c r="A98" s="15">
        <v>95</v>
      </c>
      <c r="B98" s="10" t="s">
        <v>95</v>
      </c>
      <c r="C98" s="11" t="s">
        <v>11</v>
      </c>
      <c r="D98" s="11">
        <v>1</v>
      </c>
      <c r="E98" s="12"/>
      <c r="F98" s="13">
        <f t="shared" si="6"/>
        <v>0</v>
      </c>
      <c r="G98" s="14">
        <v>0.08</v>
      </c>
      <c r="H98" s="13">
        <f t="shared" si="7"/>
        <v>0</v>
      </c>
      <c r="I98" s="13">
        <f t="shared" si="8"/>
        <v>0</v>
      </c>
      <c r="J98" s="11"/>
    </row>
    <row r="99" spans="1:10" x14ac:dyDescent="0.2">
      <c r="A99" s="9">
        <v>96</v>
      </c>
      <c r="B99" s="10" t="s">
        <v>96</v>
      </c>
      <c r="C99" s="11" t="s">
        <v>11</v>
      </c>
      <c r="D99" s="11">
        <v>2</v>
      </c>
      <c r="E99" s="12"/>
      <c r="F99" s="13">
        <f t="shared" si="6"/>
        <v>0</v>
      </c>
      <c r="G99" s="14">
        <v>0.08</v>
      </c>
      <c r="H99" s="13">
        <f t="shared" si="7"/>
        <v>0</v>
      </c>
      <c r="I99" s="13">
        <f t="shared" si="8"/>
        <v>0</v>
      </c>
      <c r="J99" s="11"/>
    </row>
    <row r="100" spans="1:10" x14ac:dyDescent="0.2">
      <c r="A100" s="9">
        <v>97</v>
      </c>
      <c r="B100" s="10" t="s">
        <v>97</v>
      </c>
      <c r="C100" s="11" t="s">
        <v>11</v>
      </c>
      <c r="D100" s="11">
        <v>210</v>
      </c>
      <c r="E100" s="12"/>
      <c r="F100" s="13">
        <f t="shared" si="6"/>
        <v>0</v>
      </c>
      <c r="G100" s="14">
        <v>0.08</v>
      </c>
      <c r="H100" s="13">
        <f t="shared" si="7"/>
        <v>0</v>
      </c>
      <c r="I100" s="13">
        <f t="shared" si="8"/>
        <v>0</v>
      </c>
      <c r="J100" s="11"/>
    </row>
    <row r="101" spans="1:10" x14ac:dyDescent="0.2">
      <c r="A101" s="15">
        <v>98</v>
      </c>
      <c r="B101" s="10" t="s">
        <v>963</v>
      </c>
      <c r="C101" s="11" t="s">
        <v>176</v>
      </c>
      <c r="D101" s="11">
        <v>20</v>
      </c>
      <c r="E101" s="12"/>
      <c r="F101" s="13">
        <f t="shared" si="6"/>
        <v>0</v>
      </c>
      <c r="G101" s="14">
        <v>0.08</v>
      </c>
      <c r="H101" s="13">
        <f t="shared" si="7"/>
        <v>0</v>
      </c>
      <c r="I101" s="13">
        <f t="shared" si="8"/>
        <v>0</v>
      </c>
      <c r="J101" s="11"/>
    </row>
    <row r="102" spans="1:10" x14ac:dyDescent="0.2">
      <c r="A102" s="9">
        <v>99</v>
      </c>
      <c r="B102" s="10" t="s">
        <v>98</v>
      </c>
      <c r="C102" s="11" t="s">
        <v>11</v>
      </c>
      <c r="D102" s="21">
        <v>2</v>
      </c>
      <c r="E102" s="12"/>
      <c r="F102" s="13">
        <f t="shared" si="6"/>
        <v>0</v>
      </c>
      <c r="G102" s="14">
        <v>0.08</v>
      </c>
      <c r="H102" s="13">
        <f t="shared" si="7"/>
        <v>0</v>
      </c>
      <c r="I102" s="13">
        <f t="shared" si="8"/>
        <v>0</v>
      </c>
      <c r="J102" s="11"/>
    </row>
    <row r="103" spans="1:10" x14ac:dyDescent="0.2">
      <c r="A103" s="9">
        <v>100</v>
      </c>
      <c r="B103" s="10" t="s">
        <v>99</v>
      </c>
      <c r="C103" s="11" t="s">
        <v>11</v>
      </c>
      <c r="D103" s="11">
        <v>2</v>
      </c>
      <c r="E103" s="12"/>
      <c r="F103" s="13">
        <f t="shared" si="6"/>
        <v>0</v>
      </c>
      <c r="G103" s="14">
        <v>0.08</v>
      </c>
      <c r="H103" s="13">
        <f t="shared" si="7"/>
        <v>0</v>
      </c>
      <c r="I103" s="13">
        <f t="shared" si="8"/>
        <v>0</v>
      </c>
      <c r="J103" s="11"/>
    </row>
    <row r="104" spans="1:10" x14ac:dyDescent="0.2">
      <c r="A104" s="15">
        <v>101</v>
      </c>
      <c r="B104" s="10" t="s">
        <v>100</v>
      </c>
      <c r="C104" s="11" t="s">
        <v>11</v>
      </c>
      <c r="D104" s="11">
        <v>50</v>
      </c>
      <c r="E104" s="12"/>
      <c r="F104" s="13">
        <f t="shared" si="6"/>
        <v>0</v>
      </c>
      <c r="G104" s="14">
        <v>0.08</v>
      </c>
      <c r="H104" s="13">
        <f t="shared" si="7"/>
        <v>0</v>
      </c>
      <c r="I104" s="13">
        <f t="shared" si="8"/>
        <v>0</v>
      </c>
      <c r="J104" s="11"/>
    </row>
    <row r="105" spans="1:10" x14ac:dyDescent="0.2">
      <c r="A105" s="9">
        <v>102</v>
      </c>
      <c r="B105" s="10" t="s">
        <v>1039</v>
      </c>
      <c r="C105" s="11" t="s">
        <v>11</v>
      </c>
      <c r="D105" s="11">
        <v>2</v>
      </c>
      <c r="E105" s="12"/>
      <c r="F105" s="13">
        <f t="shared" si="6"/>
        <v>0</v>
      </c>
      <c r="G105" s="14">
        <v>0.08</v>
      </c>
      <c r="H105" s="13">
        <f t="shared" si="7"/>
        <v>0</v>
      </c>
      <c r="I105" s="13">
        <f t="shared" si="8"/>
        <v>0</v>
      </c>
      <c r="J105" s="11"/>
    </row>
    <row r="106" spans="1:10" x14ac:dyDescent="0.2">
      <c r="A106" s="9">
        <v>103</v>
      </c>
      <c r="B106" s="10" t="s">
        <v>101</v>
      </c>
      <c r="C106" s="11" t="s">
        <v>11</v>
      </c>
      <c r="D106" s="11">
        <v>30</v>
      </c>
      <c r="E106" s="12"/>
      <c r="F106" s="13">
        <f t="shared" si="6"/>
        <v>0</v>
      </c>
      <c r="G106" s="14">
        <v>0.08</v>
      </c>
      <c r="H106" s="13">
        <f t="shared" si="7"/>
        <v>0</v>
      </c>
      <c r="I106" s="13">
        <f t="shared" si="8"/>
        <v>0</v>
      </c>
      <c r="J106" s="11"/>
    </row>
    <row r="107" spans="1:10" x14ac:dyDescent="0.2">
      <c r="A107" s="15">
        <v>104</v>
      </c>
      <c r="B107" s="10" t="s">
        <v>964</v>
      </c>
      <c r="C107" s="11" t="s">
        <v>11</v>
      </c>
      <c r="D107" s="11">
        <v>1</v>
      </c>
      <c r="E107" s="12"/>
      <c r="F107" s="13">
        <f t="shared" si="6"/>
        <v>0</v>
      </c>
      <c r="G107" s="14">
        <v>0.08</v>
      </c>
      <c r="H107" s="13">
        <f t="shared" si="7"/>
        <v>0</v>
      </c>
      <c r="I107" s="13">
        <f t="shared" si="8"/>
        <v>0</v>
      </c>
      <c r="J107" s="11"/>
    </row>
    <row r="108" spans="1:10" x14ac:dyDescent="0.2">
      <c r="A108" s="9">
        <v>105</v>
      </c>
      <c r="B108" s="10" t="s">
        <v>102</v>
      </c>
      <c r="C108" s="11" t="s">
        <v>11</v>
      </c>
      <c r="D108" s="11">
        <v>300</v>
      </c>
      <c r="E108" s="12"/>
      <c r="F108" s="13">
        <f t="shared" si="6"/>
        <v>0</v>
      </c>
      <c r="G108" s="14">
        <v>0.08</v>
      </c>
      <c r="H108" s="13">
        <f t="shared" si="7"/>
        <v>0</v>
      </c>
      <c r="I108" s="13">
        <f t="shared" si="8"/>
        <v>0</v>
      </c>
      <c r="J108" s="11"/>
    </row>
    <row r="109" spans="1:10" ht="15.75" x14ac:dyDescent="0.2">
      <c r="A109" s="9">
        <v>106</v>
      </c>
      <c r="B109" s="10" t="s">
        <v>1011</v>
      </c>
      <c r="C109" s="11" t="s">
        <v>11</v>
      </c>
      <c r="D109" s="11">
        <v>15</v>
      </c>
      <c r="E109" s="12"/>
      <c r="F109" s="13">
        <f t="shared" si="6"/>
        <v>0</v>
      </c>
      <c r="G109" s="14">
        <v>0.08</v>
      </c>
      <c r="H109" s="13">
        <f t="shared" si="7"/>
        <v>0</v>
      </c>
      <c r="I109" s="13">
        <f t="shared" si="8"/>
        <v>0</v>
      </c>
      <c r="J109" s="11"/>
    </row>
    <row r="110" spans="1:10" x14ac:dyDescent="0.2">
      <c r="A110" s="15">
        <v>107</v>
      </c>
      <c r="B110" s="10" t="s">
        <v>847</v>
      </c>
      <c r="C110" s="11" t="s">
        <v>11</v>
      </c>
      <c r="D110" s="11">
        <v>2</v>
      </c>
      <c r="E110" s="12"/>
      <c r="F110" s="13">
        <f t="shared" si="6"/>
        <v>0</v>
      </c>
      <c r="G110" s="14">
        <v>0.08</v>
      </c>
      <c r="H110" s="13">
        <f t="shared" si="7"/>
        <v>0</v>
      </c>
      <c r="I110" s="13">
        <f t="shared" si="8"/>
        <v>0</v>
      </c>
      <c r="J110" s="11"/>
    </row>
    <row r="111" spans="1:10" x14ac:dyDescent="0.2">
      <c r="A111" s="9">
        <v>108</v>
      </c>
      <c r="B111" s="10" t="s">
        <v>103</v>
      </c>
      <c r="C111" s="11" t="s">
        <v>11</v>
      </c>
      <c r="D111" s="11">
        <v>400</v>
      </c>
      <c r="E111" s="12"/>
      <c r="F111" s="13">
        <f t="shared" si="6"/>
        <v>0</v>
      </c>
      <c r="G111" s="14">
        <v>0.08</v>
      </c>
      <c r="H111" s="13">
        <f t="shared" si="7"/>
        <v>0</v>
      </c>
      <c r="I111" s="13">
        <f t="shared" si="8"/>
        <v>0</v>
      </c>
      <c r="J111" s="11"/>
    </row>
    <row r="112" spans="1:10" x14ac:dyDescent="0.2">
      <c r="A112" s="9">
        <v>109</v>
      </c>
      <c r="B112" s="10" t="s">
        <v>956</v>
      </c>
      <c r="C112" s="11" t="s">
        <v>240</v>
      </c>
      <c r="D112" s="11">
        <v>10</v>
      </c>
      <c r="E112" s="12"/>
      <c r="F112" s="13">
        <f t="shared" si="6"/>
        <v>0</v>
      </c>
      <c r="G112" s="14">
        <v>0.08</v>
      </c>
      <c r="H112" s="13">
        <f t="shared" si="7"/>
        <v>0</v>
      </c>
      <c r="I112" s="13">
        <f t="shared" si="8"/>
        <v>0</v>
      </c>
      <c r="J112" s="11"/>
    </row>
    <row r="113" spans="1:10" x14ac:dyDescent="0.2">
      <c r="A113" s="15">
        <v>110</v>
      </c>
      <c r="B113" s="10" t="s">
        <v>104</v>
      </c>
      <c r="C113" s="11" t="s">
        <v>11</v>
      </c>
      <c r="D113" s="11">
        <v>70</v>
      </c>
      <c r="E113" s="12"/>
      <c r="F113" s="13">
        <f t="shared" si="6"/>
        <v>0</v>
      </c>
      <c r="G113" s="14">
        <v>0.08</v>
      </c>
      <c r="H113" s="13">
        <f t="shared" si="7"/>
        <v>0</v>
      </c>
      <c r="I113" s="13">
        <f t="shared" si="8"/>
        <v>0</v>
      </c>
      <c r="J113" s="11"/>
    </row>
    <row r="114" spans="1:10" x14ac:dyDescent="0.2">
      <c r="A114" s="9">
        <v>111</v>
      </c>
      <c r="B114" s="10" t="s">
        <v>849</v>
      </c>
      <c r="C114" s="11" t="s">
        <v>11</v>
      </c>
      <c r="D114" s="11">
        <v>2</v>
      </c>
      <c r="E114" s="12"/>
      <c r="F114" s="13">
        <f t="shared" si="6"/>
        <v>0</v>
      </c>
      <c r="G114" s="14">
        <v>0.08</v>
      </c>
      <c r="H114" s="13">
        <f t="shared" si="7"/>
        <v>0</v>
      </c>
      <c r="I114" s="13">
        <f t="shared" si="8"/>
        <v>0</v>
      </c>
      <c r="J114" s="11"/>
    </row>
    <row r="115" spans="1:10" x14ac:dyDescent="0.2">
      <c r="A115" s="9">
        <v>112</v>
      </c>
      <c r="B115" s="10" t="s">
        <v>105</v>
      </c>
      <c r="C115" s="11" t="s">
        <v>11</v>
      </c>
      <c r="D115" s="11">
        <v>2</v>
      </c>
      <c r="E115" s="12"/>
      <c r="F115" s="13">
        <f t="shared" si="6"/>
        <v>0</v>
      </c>
      <c r="G115" s="14">
        <v>0.08</v>
      </c>
      <c r="H115" s="13">
        <f t="shared" si="7"/>
        <v>0</v>
      </c>
      <c r="I115" s="13">
        <f t="shared" si="8"/>
        <v>0</v>
      </c>
      <c r="J115" s="11"/>
    </row>
    <row r="116" spans="1:10" x14ac:dyDescent="0.2">
      <c r="A116" s="15">
        <v>113</v>
      </c>
      <c r="B116" s="10" t="s">
        <v>106</v>
      </c>
      <c r="C116" s="11" t="s">
        <v>11</v>
      </c>
      <c r="D116" s="11">
        <v>2</v>
      </c>
      <c r="E116" s="12"/>
      <c r="F116" s="13">
        <f t="shared" si="6"/>
        <v>0</v>
      </c>
      <c r="G116" s="14">
        <v>0.08</v>
      </c>
      <c r="H116" s="13">
        <f t="shared" si="7"/>
        <v>0</v>
      </c>
      <c r="I116" s="13">
        <f t="shared" si="8"/>
        <v>0</v>
      </c>
      <c r="J116" s="11"/>
    </row>
    <row r="117" spans="1:10" x14ac:dyDescent="0.2">
      <c r="A117" s="9">
        <v>114</v>
      </c>
      <c r="B117" s="10" t="s">
        <v>107</v>
      </c>
      <c r="C117" s="11" t="s">
        <v>11</v>
      </c>
      <c r="D117" s="11">
        <v>5</v>
      </c>
      <c r="E117" s="12"/>
      <c r="F117" s="13">
        <f t="shared" si="6"/>
        <v>0</v>
      </c>
      <c r="G117" s="14">
        <v>0.08</v>
      </c>
      <c r="H117" s="13">
        <f t="shared" si="7"/>
        <v>0</v>
      </c>
      <c r="I117" s="13">
        <f t="shared" si="8"/>
        <v>0</v>
      </c>
      <c r="J117" s="11"/>
    </row>
    <row r="118" spans="1:10" x14ac:dyDescent="0.2">
      <c r="A118" s="9">
        <v>115</v>
      </c>
      <c r="B118" s="10" t="s">
        <v>108</v>
      </c>
      <c r="C118" s="11" t="s">
        <v>11</v>
      </c>
      <c r="D118" s="11">
        <v>50</v>
      </c>
      <c r="E118" s="12"/>
      <c r="F118" s="13">
        <f t="shared" si="6"/>
        <v>0</v>
      </c>
      <c r="G118" s="14">
        <v>0.08</v>
      </c>
      <c r="H118" s="13">
        <f t="shared" si="7"/>
        <v>0</v>
      </c>
      <c r="I118" s="13">
        <f t="shared" si="8"/>
        <v>0</v>
      </c>
      <c r="J118" s="11"/>
    </row>
    <row r="119" spans="1:10" x14ac:dyDescent="0.2">
      <c r="A119" s="15">
        <v>116</v>
      </c>
      <c r="B119" s="10" t="s">
        <v>110</v>
      </c>
      <c r="C119" s="11" t="s">
        <v>11</v>
      </c>
      <c r="D119" s="11">
        <v>10</v>
      </c>
      <c r="E119" s="12"/>
      <c r="F119" s="13">
        <f t="shared" si="6"/>
        <v>0</v>
      </c>
      <c r="G119" s="14">
        <v>0.08</v>
      </c>
      <c r="H119" s="13">
        <f t="shared" si="7"/>
        <v>0</v>
      </c>
      <c r="I119" s="13">
        <f t="shared" si="8"/>
        <v>0</v>
      </c>
      <c r="J119" s="11"/>
    </row>
    <row r="120" spans="1:10" x14ac:dyDescent="0.2">
      <c r="A120" s="9">
        <v>117</v>
      </c>
      <c r="B120" s="10" t="s">
        <v>111</v>
      </c>
      <c r="C120" s="11" t="s">
        <v>11</v>
      </c>
      <c r="D120" s="11">
        <v>5</v>
      </c>
      <c r="E120" s="12"/>
      <c r="F120" s="13">
        <f t="shared" si="6"/>
        <v>0</v>
      </c>
      <c r="G120" s="14">
        <v>0.08</v>
      </c>
      <c r="H120" s="13">
        <f t="shared" si="7"/>
        <v>0</v>
      </c>
      <c r="I120" s="13">
        <f t="shared" si="8"/>
        <v>0</v>
      </c>
      <c r="J120" s="11"/>
    </row>
    <row r="121" spans="1:10" x14ac:dyDescent="0.2">
      <c r="A121" s="9">
        <v>118</v>
      </c>
      <c r="B121" s="10" t="s">
        <v>112</v>
      </c>
      <c r="C121" s="11" t="s">
        <v>11</v>
      </c>
      <c r="D121" s="11">
        <v>5</v>
      </c>
      <c r="E121" s="12"/>
      <c r="F121" s="13">
        <f t="shared" si="6"/>
        <v>0</v>
      </c>
      <c r="G121" s="14">
        <v>0.08</v>
      </c>
      <c r="H121" s="13">
        <f t="shared" si="7"/>
        <v>0</v>
      </c>
      <c r="I121" s="13">
        <f t="shared" si="8"/>
        <v>0</v>
      </c>
      <c r="J121" s="11"/>
    </row>
    <row r="122" spans="1:10" x14ac:dyDescent="0.2">
      <c r="A122" s="15">
        <v>119</v>
      </c>
      <c r="B122" s="10" t="s">
        <v>850</v>
      </c>
      <c r="C122" s="11" t="s">
        <v>11</v>
      </c>
      <c r="D122" s="11">
        <v>40</v>
      </c>
      <c r="E122" s="12"/>
      <c r="F122" s="13">
        <f t="shared" si="6"/>
        <v>0</v>
      </c>
      <c r="G122" s="14">
        <v>0.08</v>
      </c>
      <c r="H122" s="13">
        <f t="shared" si="7"/>
        <v>0</v>
      </c>
      <c r="I122" s="13">
        <f t="shared" si="8"/>
        <v>0</v>
      </c>
      <c r="J122" s="11"/>
    </row>
    <row r="123" spans="1:10" x14ac:dyDescent="0.2">
      <c r="A123" s="9">
        <v>120</v>
      </c>
      <c r="B123" s="10" t="s">
        <v>114</v>
      </c>
      <c r="C123" s="11" t="s">
        <v>11</v>
      </c>
      <c r="D123" s="11">
        <v>2</v>
      </c>
      <c r="E123" s="12"/>
      <c r="F123" s="13">
        <f t="shared" si="6"/>
        <v>0</v>
      </c>
      <c r="G123" s="14">
        <v>0.08</v>
      </c>
      <c r="H123" s="13">
        <f t="shared" si="7"/>
        <v>0</v>
      </c>
      <c r="I123" s="13">
        <f t="shared" si="8"/>
        <v>0</v>
      </c>
      <c r="J123" s="11"/>
    </row>
    <row r="124" spans="1:10" x14ac:dyDescent="0.2">
      <c r="A124" s="9">
        <v>121</v>
      </c>
      <c r="B124" s="10" t="s">
        <v>115</v>
      </c>
      <c r="C124" s="11" t="s">
        <v>11</v>
      </c>
      <c r="D124" s="11">
        <v>2</v>
      </c>
      <c r="E124" s="12"/>
      <c r="F124" s="13">
        <f t="shared" si="6"/>
        <v>0</v>
      </c>
      <c r="G124" s="14">
        <v>0.08</v>
      </c>
      <c r="H124" s="13">
        <f t="shared" si="7"/>
        <v>0</v>
      </c>
      <c r="I124" s="13">
        <f t="shared" si="8"/>
        <v>0</v>
      </c>
      <c r="J124" s="11"/>
    </row>
    <row r="125" spans="1:10" x14ac:dyDescent="0.2">
      <c r="A125" s="15">
        <v>122</v>
      </c>
      <c r="B125" s="10" t="s">
        <v>116</v>
      </c>
      <c r="C125" s="11" t="s">
        <v>11</v>
      </c>
      <c r="D125" s="11">
        <v>80</v>
      </c>
      <c r="E125" s="12"/>
      <c r="F125" s="13">
        <f t="shared" si="6"/>
        <v>0</v>
      </c>
      <c r="G125" s="14">
        <v>0.08</v>
      </c>
      <c r="H125" s="13">
        <f t="shared" si="7"/>
        <v>0</v>
      </c>
      <c r="I125" s="13">
        <f t="shared" si="8"/>
        <v>0</v>
      </c>
      <c r="J125" s="11"/>
    </row>
    <row r="126" spans="1:10" x14ac:dyDescent="0.2">
      <c r="A126" s="9">
        <v>123</v>
      </c>
      <c r="B126" s="10" t="s">
        <v>117</v>
      </c>
      <c r="C126" s="11" t="s">
        <v>11</v>
      </c>
      <c r="D126" s="11">
        <v>2</v>
      </c>
      <c r="E126" s="12"/>
      <c r="F126" s="13">
        <f t="shared" si="6"/>
        <v>0</v>
      </c>
      <c r="G126" s="14">
        <v>0.08</v>
      </c>
      <c r="H126" s="13">
        <f t="shared" si="7"/>
        <v>0</v>
      </c>
      <c r="I126" s="13">
        <f t="shared" si="8"/>
        <v>0</v>
      </c>
      <c r="J126" s="11"/>
    </row>
    <row r="127" spans="1:10" x14ac:dyDescent="0.2">
      <c r="A127" s="9">
        <v>124</v>
      </c>
      <c r="B127" s="10" t="s">
        <v>118</v>
      </c>
      <c r="C127" s="11" t="s">
        <v>11</v>
      </c>
      <c r="D127" s="11">
        <v>20</v>
      </c>
      <c r="E127" s="12"/>
      <c r="F127" s="13">
        <f t="shared" si="6"/>
        <v>0</v>
      </c>
      <c r="G127" s="14">
        <v>0.08</v>
      </c>
      <c r="H127" s="13">
        <f t="shared" si="7"/>
        <v>0</v>
      </c>
      <c r="I127" s="13">
        <f t="shared" si="8"/>
        <v>0</v>
      </c>
      <c r="J127" s="11"/>
    </row>
    <row r="128" spans="1:10" x14ac:dyDescent="0.2">
      <c r="A128" s="15">
        <v>125</v>
      </c>
      <c r="B128" s="10" t="s">
        <v>119</v>
      </c>
      <c r="C128" s="11" t="s">
        <v>11</v>
      </c>
      <c r="D128" s="11">
        <v>110</v>
      </c>
      <c r="E128" s="12"/>
      <c r="F128" s="13">
        <f t="shared" si="6"/>
        <v>0</v>
      </c>
      <c r="G128" s="14">
        <v>0.08</v>
      </c>
      <c r="H128" s="13">
        <f t="shared" si="7"/>
        <v>0</v>
      </c>
      <c r="I128" s="13">
        <f t="shared" si="8"/>
        <v>0</v>
      </c>
      <c r="J128" s="11"/>
    </row>
    <row r="129" spans="1:10" x14ac:dyDescent="0.2">
      <c r="A129" s="9">
        <v>126</v>
      </c>
      <c r="B129" s="10" t="s">
        <v>120</v>
      </c>
      <c r="C129" s="11" t="s">
        <v>11</v>
      </c>
      <c r="D129" s="11">
        <v>50</v>
      </c>
      <c r="E129" s="12"/>
      <c r="F129" s="13">
        <f t="shared" si="6"/>
        <v>0</v>
      </c>
      <c r="G129" s="14">
        <v>0.08</v>
      </c>
      <c r="H129" s="13">
        <f t="shared" si="7"/>
        <v>0</v>
      </c>
      <c r="I129" s="13">
        <f t="shared" si="8"/>
        <v>0</v>
      </c>
      <c r="J129" s="11"/>
    </row>
    <row r="130" spans="1:10" x14ac:dyDescent="0.2">
      <c r="A130" s="9">
        <v>127</v>
      </c>
      <c r="B130" s="10" t="s">
        <v>851</v>
      </c>
      <c r="C130" s="11" t="s">
        <v>11</v>
      </c>
      <c r="D130" s="11">
        <v>1</v>
      </c>
      <c r="E130" s="12"/>
      <c r="F130" s="13">
        <f t="shared" si="6"/>
        <v>0</v>
      </c>
      <c r="G130" s="14">
        <v>0.08</v>
      </c>
      <c r="H130" s="13">
        <f t="shared" si="7"/>
        <v>0</v>
      </c>
      <c r="I130" s="13">
        <f t="shared" si="8"/>
        <v>0</v>
      </c>
      <c r="J130" s="11"/>
    </row>
    <row r="131" spans="1:10" x14ac:dyDescent="0.2">
      <c r="A131" s="15">
        <v>128</v>
      </c>
      <c r="B131" s="10" t="s">
        <v>965</v>
      </c>
      <c r="C131" s="11" t="s">
        <v>176</v>
      </c>
      <c r="D131" s="11">
        <v>10</v>
      </c>
      <c r="E131" s="12"/>
      <c r="F131" s="13">
        <f t="shared" si="6"/>
        <v>0</v>
      </c>
      <c r="G131" s="14">
        <v>0.08</v>
      </c>
      <c r="H131" s="13">
        <f t="shared" si="7"/>
        <v>0</v>
      </c>
      <c r="I131" s="13">
        <f t="shared" si="8"/>
        <v>0</v>
      </c>
      <c r="J131" s="11"/>
    </row>
    <row r="132" spans="1:10" x14ac:dyDescent="0.2">
      <c r="A132" s="9">
        <v>129</v>
      </c>
      <c r="B132" s="10" t="s">
        <v>121</v>
      </c>
      <c r="C132" s="11" t="s">
        <v>11</v>
      </c>
      <c r="D132" s="11">
        <v>2</v>
      </c>
      <c r="E132" s="12"/>
      <c r="F132" s="13">
        <f t="shared" si="6"/>
        <v>0</v>
      </c>
      <c r="G132" s="14">
        <v>0.08</v>
      </c>
      <c r="H132" s="13">
        <f t="shared" si="7"/>
        <v>0</v>
      </c>
      <c r="I132" s="13">
        <f t="shared" si="8"/>
        <v>0</v>
      </c>
      <c r="J132" s="11"/>
    </row>
    <row r="133" spans="1:10" x14ac:dyDescent="0.2">
      <c r="A133" s="9">
        <v>130</v>
      </c>
      <c r="B133" s="10" t="s">
        <v>122</v>
      </c>
      <c r="C133" s="11" t="s">
        <v>11</v>
      </c>
      <c r="D133" s="11">
        <v>5</v>
      </c>
      <c r="E133" s="12"/>
      <c r="F133" s="13">
        <f t="shared" ref="F133:F196" si="9">D133*E133</f>
        <v>0</v>
      </c>
      <c r="G133" s="14">
        <v>0.08</v>
      </c>
      <c r="H133" s="13">
        <f t="shared" ref="H133:H196" si="10">E133+E133*G133</f>
        <v>0</v>
      </c>
      <c r="I133" s="13">
        <f t="shared" ref="I133:I196" si="11">D133*H133</f>
        <v>0</v>
      </c>
      <c r="J133" s="11"/>
    </row>
    <row r="134" spans="1:10" x14ac:dyDescent="0.2">
      <c r="A134" s="15">
        <v>131</v>
      </c>
      <c r="B134" s="10" t="s">
        <v>966</v>
      </c>
      <c r="C134" s="11" t="s">
        <v>176</v>
      </c>
      <c r="D134" s="11">
        <v>600</v>
      </c>
      <c r="E134" s="12"/>
      <c r="F134" s="13">
        <f t="shared" si="9"/>
        <v>0</v>
      </c>
      <c r="G134" s="14">
        <v>0.08</v>
      </c>
      <c r="H134" s="13">
        <f t="shared" si="10"/>
        <v>0</v>
      </c>
      <c r="I134" s="13">
        <f t="shared" si="11"/>
        <v>0</v>
      </c>
      <c r="J134" s="11"/>
    </row>
    <row r="135" spans="1:10" x14ac:dyDescent="0.2">
      <c r="A135" s="9">
        <v>132</v>
      </c>
      <c r="B135" s="16" t="s">
        <v>123</v>
      </c>
      <c r="C135" s="17" t="s">
        <v>11</v>
      </c>
      <c r="D135" s="18">
        <v>2</v>
      </c>
      <c r="E135" s="19"/>
      <c r="F135" s="13">
        <f t="shared" si="9"/>
        <v>0</v>
      </c>
      <c r="G135" s="20">
        <v>0.08</v>
      </c>
      <c r="H135" s="13">
        <f t="shared" si="10"/>
        <v>0</v>
      </c>
      <c r="I135" s="13">
        <f t="shared" si="11"/>
        <v>0</v>
      </c>
      <c r="J135" s="11"/>
    </row>
    <row r="136" spans="1:10" x14ac:dyDescent="0.2">
      <c r="A136" s="9">
        <v>133</v>
      </c>
      <c r="B136" s="16" t="s">
        <v>124</v>
      </c>
      <c r="C136" s="17" t="s">
        <v>11</v>
      </c>
      <c r="D136" s="18">
        <v>2</v>
      </c>
      <c r="E136" s="19"/>
      <c r="F136" s="13">
        <f t="shared" si="9"/>
        <v>0</v>
      </c>
      <c r="G136" s="20">
        <v>0.08</v>
      </c>
      <c r="H136" s="13">
        <f t="shared" si="10"/>
        <v>0</v>
      </c>
      <c r="I136" s="13">
        <f t="shared" si="11"/>
        <v>0</v>
      </c>
      <c r="J136" s="11"/>
    </row>
    <row r="137" spans="1:10" x14ac:dyDescent="0.2">
      <c r="A137" s="15">
        <v>134</v>
      </c>
      <c r="B137" s="10" t="s">
        <v>125</v>
      </c>
      <c r="C137" s="11" t="s">
        <v>11</v>
      </c>
      <c r="D137" s="11">
        <v>20</v>
      </c>
      <c r="E137" s="12"/>
      <c r="F137" s="13">
        <f t="shared" si="9"/>
        <v>0</v>
      </c>
      <c r="G137" s="14">
        <v>0.08</v>
      </c>
      <c r="H137" s="13">
        <f t="shared" si="10"/>
        <v>0</v>
      </c>
      <c r="I137" s="13">
        <f t="shared" si="11"/>
        <v>0</v>
      </c>
      <c r="J137" s="11"/>
    </row>
    <row r="138" spans="1:10" x14ac:dyDescent="0.2">
      <c r="A138" s="9">
        <v>135</v>
      </c>
      <c r="B138" s="10" t="s">
        <v>126</v>
      </c>
      <c r="C138" s="11" t="s">
        <v>11</v>
      </c>
      <c r="D138" s="11">
        <v>2</v>
      </c>
      <c r="E138" s="12"/>
      <c r="F138" s="13">
        <f t="shared" si="9"/>
        <v>0</v>
      </c>
      <c r="G138" s="14">
        <v>0.08</v>
      </c>
      <c r="H138" s="13">
        <f t="shared" si="10"/>
        <v>0</v>
      </c>
      <c r="I138" s="13">
        <f t="shared" si="11"/>
        <v>0</v>
      </c>
      <c r="J138" s="11"/>
    </row>
    <row r="139" spans="1:10" x14ac:dyDescent="0.2">
      <c r="A139" s="9">
        <v>136</v>
      </c>
      <c r="B139" s="10" t="s">
        <v>127</v>
      </c>
      <c r="C139" s="11" t="s">
        <v>11</v>
      </c>
      <c r="D139" s="11">
        <v>2</v>
      </c>
      <c r="E139" s="12"/>
      <c r="F139" s="13">
        <f t="shared" si="9"/>
        <v>0</v>
      </c>
      <c r="G139" s="14">
        <v>0.08</v>
      </c>
      <c r="H139" s="13">
        <f t="shared" si="10"/>
        <v>0</v>
      </c>
      <c r="I139" s="13">
        <f t="shared" si="11"/>
        <v>0</v>
      </c>
      <c r="J139" s="11"/>
    </row>
    <row r="140" spans="1:10" x14ac:dyDescent="0.2">
      <c r="A140" s="15">
        <v>137</v>
      </c>
      <c r="B140" s="10" t="s">
        <v>128</v>
      </c>
      <c r="C140" s="11" t="s">
        <v>11</v>
      </c>
      <c r="D140" s="11">
        <v>15</v>
      </c>
      <c r="E140" s="12"/>
      <c r="F140" s="13">
        <f t="shared" si="9"/>
        <v>0</v>
      </c>
      <c r="G140" s="14">
        <v>0.08</v>
      </c>
      <c r="H140" s="13">
        <f t="shared" si="10"/>
        <v>0</v>
      </c>
      <c r="I140" s="13">
        <f t="shared" si="11"/>
        <v>0</v>
      </c>
      <c r="J140" s="11"/>
    </row>
    <row r="141" spans="1:10" x14ac:dyDescent="0.2">
      <c r="A141" s="9">
        <v>138</v>
      </c>
      <c r="B141" s="10" t="s">
        <v>129</v>
      </c>
      <c r="C141" s="11" t="s">
        <v>11</v>
      </c>
      <c r="D141" s="11">
        <v>20</v>
      </c>
      <c r="E141" s="12"/>
      <c r="F141" s="13">
        <f t="shared" si="9"/>
        <v>0</v>
      </c>
      <c r="G141" s="14">
        <v>0.08</v>
      </c>
      <c r="H141" s="13">
        <f t="shared" si="10"/>
        <v>0</v>
      </c>
      <c r="I141" s="13">
        <f t="shared" si="11"/>
        <v>0</v>
      </c>
      <c r="J141" s="11"/>
    </row>
    <row r="142" spans="1:10" x14ac:dyDescent="0.2">
      <c r="A142" s="9">
        <v>139</v>
      </c>
      <c r="B142" s="10" t="s">
        <v>130</v>
      </c>
      <c r="C142" s="11" t="s">
        <v>11</v>
      </c>
      <c r="D142" s="11">
        <v>10</v>
      </c>
      <c r="E142" s="12"/>
      <c r="F142" s="13">
        <f t="shared" si="9"/>
        <v>0</v>
      </c>
      <c r="G142" s="14">
        <v>0.08</v>
      </c>
      <c r="H142" s="13">
        <f t="shared" si="10"/>
        <v>0</v>
      </c>
      <c r="I142" s="13">
        <f t="shared" si="11"/>
        <v>0</v>
      </c>
      <c r="J142" s="11"/>
    </row>
    <row r="143" spans="1:10" x14ac:dyDescent="0.2">
      <c r="A143" s="15">
        <v>140</v>
      </c>
      <c r="B143" s="10" t="s">
        <v>131</v>
      </c>
      <c r="C143" s="11" t="s">
        <v>11</v>
      </c>
      <c r="D143" s="11">
        <v>30</v>
      </c>
      <c r="E143" s="12"/>
      <c r="F143" s="13">
        <f t="shared" si="9"/>
        <v>0</v>
      </c>
      <c r="G143" s="14">
        <v>0.08</v>
      </c>
      <c r="H143" s="13">
        <f t="shared" si="10"/>
        <v>0</v>
      </c>
      <c r="I143" s="13">
        <f t="shared" si="11"/>
        <v>0</v>
      </c>
      <c r="J143" s="11"/>
    </row>
    <row r="144" spans="1:10" x14ac:dyDescent="0.2">
      <c r="A144" s="9">
        <v>141</v>
      </c>
      <c r="B144" s="10" t="s">
        <v>132</v>
      </c>
      <c r="C144" s="11" t="s">
        <v>11</v>
      </c>
      <c r="D144" s="11">
        <v>20</v>
      </c>
      <c r="E144" s="12"/>
      <c r="F144" s="13">
        <f t="shared" si="9"/>
        <v>0</v>
      </c>
      <c r="G144" s="14">
        <v>0.08</v>
      </c>
      <c r="H144" s="13">
        <f t="shared" si="10"/>
        <v>0</v>
      </c>
      <c r="I144" s="13">
        <f t="shared" si="11"/>
        <v>0</v>
      </c>
      <c r="J144" s="11"/>
    </row>
    <row r="145" spans="1:10" x14ac:dyDescent="0.2">
      <c r="A145" s="9">
        <v>142</v>
      </c>
      <c r="B145" s="10" t="s">
        <v>133</v>
      </c>
      <c r="C145" s="11" t="s">
        <v>11</v>
      </c>
      <c r="D145" s="11">
        <v>2</v>
      </c>
      <c r="E145" s="12"/>
      <c r="F145" s="13">
        <f t="shared" si="9"/>
        <v>0</v>
      </c>
      <c r="G145" s="14">
        <v>0.08</v>
      </c>
      <c r="H145" s="13">
        <f t="shared" si="10"/>
        <v>0</v>
      </c>
      <c r="I145" s="13">
        <f t="shared" si="11"/>
        <v>0</v>
      </c>
      <c r="J145" s="11"/>
    </row>
    <row r="146" spans="1:10" x14ac:dyDescent="0.2">
      <c r="A146" s="15">
        <v>143</v>
      </c>
      <c r="B146" s="10" t="s">
        <v>134</v>
      </c>
      <c r="C146" s="11" t="s">
        <v>11</v>
      </c>
      <c r="D146" s="11">
        <v>1</v>
      </c>
      <c r="E146" s="12"/>
      <c r="F146" s="13">
        <f t="shared" si="9"/>
        <v>0</v>
      </c>
      <c r="G146" s="14">
        <v>0.08</v>
      </c>
      <c r="H146" s="13">
        <f t="shared" si="10"/>
        <v>0</v>
      </c>
      <c r="I146" s="13">
        <f t="shared" si="11"/>
        <v>0</v>
      </c>
      <c r="J146" s="11"/>
    </row>
    <row r="147" spans="1:10" x14ac:dyDescent="0.2">
      <c r="A147" s="9">
        <v>144</v>
      </c>
      <c r="B147" s="10" t="s">
        <v>135</v>
      </c>
      <c r="C147" s="11" t="s">
        <v>11</v>
      </c>
      <c r="D147" s="11">
        <v>3</v>
      </c>
      <c r="E147" s="12"/>
      <c r="F147" s="13">
        <f t="shared" si="9"/>
        <v>0</v>
      </c>
      <c r="G147" s="14">
        <v>0.08</v>
      </c>
      <c r="H147" s="13">
        <f t="shared" si="10"/>
        <v>0</v>
      </c>
      <c r="I147" s="13">
        <f t="shared" si="11"/>
        <v>0</v>
      </c>
      <c r="J147" s="11"/>
    </row>
    <row r="148" spans="1:10" x14ac:dyDescent="0.2">
      <c r="A148" s="9">
        <v>145</v>
      </c>
      <c r="B148" s="10" t="s">
        <v>136</v>
      </c>
      <c r="C148" s="11" t="s">
        <v>11</v>
      </c>
      <c r="D148" s="11">
        <v>1</v>
      </c>
      <c r="E148" s="12"/>
      <c r="F148" s="13">
        <f t="shared" si="9"/>
        <v>0</v>
      </c>
      <c r="G148" s="14">
        <v>0.08</v>
      </c>
      <c r="H148" s="13">
        <f t="shared" si="10"/>
        <v>0</v>
      </c>
      <c r="I148" s="13">
        <f t="shared" si="11"/>
        <v>0</v>
      </c>
      <c r="J148" s="11"/>
    </row>
    <row r="149" spans="1:10" x14ac:dyDescent="0.2">
      <c r="A149" s="15">
        <v>146</v>
      </c>
      <c r="B149" s="10" t="s">
        <v>137</v>
      </c>
      <c r="C149" s="11" t="s">
        <v>11</v>
      </c>
      <c r="D149" s="11">
        <v>15</v>
      </c>
      <c r="E149" s="12"/>
      <c r="F149" s="13">
        <f t="shared" si="9"/>
        <v>0</v>
      </c>
      <c r="G149" s="14">
        <v>0.08</v>
      </c>
      <c r="H149" s="13">
        <f t="shared" si="10"/>
        <v>0</v>
      </c>
      <c r="I149" s="13">
        <f t="shared" si="11"/>
        <v>0</v>
      </c>
      <c r="J149" s="11"/>
    </row>
    <row r="150" spans="1:10" x14ac:dyDescent="0.2">
      <c r="A150" s="9">
        <v>147</v>
      </c>
      <c r="B150" s="10" t="s">
        <v>138</v>
      </c>
      <c r="C150" s="11" t="s">
        <v>11</v>
      </c>
      <c r="D150" s="11">
        <v>20</v>
      </c>
      <c r="E150" s="12"/>
      <c r="F150" s="13">
        <f t="shared" si="9"/>
        <v>0</v>
      </c>
      <c r="G150" s="14">
        <v>0.08</v>
      </c>
      <c r="H150" s="13">
        <f t="shared" si="10"/>
        <v>0</v>
      </c>
      <c r="I150" s="13">
        <f t="shared" si="11"/>
        <v>0</v>
      </c>
      <c r="J150" s="11"/>
    </row>
    <row r="151" spans="1:10" x14ac:dyDescent="0.2">
      <c r="A151" s="9">
        <v>148</v>
      </c>
      <c r="B151" s="10" t="s">
        <v>1030</v>
      </c>
      <c r="C151" s="11" t="s">
        <v>11</v>
      </c>
      <c r="D151" s="11">
        <v>1</v>
      </c>
      <c r="E151" s="12"/>
      <c r="F151" s="13">
        <f t="shared" si="9"/>
        <v>0</v>
      </c>
      <c r="G151" s="14">
        <v>0.08</v>
      </c>
      <c r="H151" s="13">
        <f t="shared" si="10"/>
        <v>0</v>
      </c>
      <c r="I151" s="13">
        <f t="shared" si="11"/>
        <v>0</v>
      </c>
      <c r="J151" s="11"/>
    </row>
    <row r="152" spans="1:10" x14ac:dyDescent="0.2">
      <c r="A152" s="15">
        <v>149</v>
      </c>
      <c r="B152" s="10" t="s">
        <v>967</v>
      </c>
      <c r="C152" s="11" t="s">
        <v>176</v>
      </c>
      <c r="D152" s="11">
        <v>2</v>
      </c>
      <c r="E152" s="12"/>
      <c r="F152" s="13">
        <f t="shared" si="9"/>
        <v>0</v>
      </c>
      <c r="G152" s="14">
        <v>0.08</v>
      </c>
      <c r="H152" s="13">
        <f t="shared" si="10"/>
        <v>0</v>
      </c>
      <c r="I152" s="13">
        <f t="shared" si="11"/>
        <v>0</v>
      </c>
      <c r="J152" s="11"/>
    </row>
    <row r="153" spans="1:10" x14ac:dyDescent="0.2">
      <c r="A153" s="9">
        <v>150</v>
      </c>
      <c r="B153" s="10" t="s">
        <v>139</v>
      </c>
      <c r="C153" s="11" t="s">
        <v>11</v>
      </c>
      <c r="D153" s="11">
        <v>170</v>
      </c>
      <c r="E153" s="12"/>
      <c r="F153" s="13">
        <f t="shared" si="9"/>
        <v>0</v>
      </c>
      <c r="G153" s="14">
        <v>0.08</v>
      </c>
      <c r="H153" s="13">
        <f t="shared" si="10"/>
        <v>0</v>
      </c>
      <c r="I153" s="13">
        <f t="shared" si="11"/>
        <v>0</v>
      </c>
      <c r="J153" s="11"/>
    </row>
    <row r="154" spans="1:10" x14ac:dyDescent="0.2">
      <c r="A154" s="9">
        <v>151</v>
      </c>
      <c r="B154" s="10" t="s">
        <v>140</v>
      </c>
      <c r="C154" s="11" t="s">
        <v>11</v>
      </c>
      <c r="D154" s="11">
        <v>2</v>
      </c>
      <c r="E154" s="12"/>
      <c r="F154" s="13">
        <f t="shared" si="9"/>
        <v>0</v>
      </c>
      <c r="G154" s="14">
        <v>0.08</v>
      </c>
      <c r="H154" s="13">
        <f t="shared" si="10"/>
        <v>0</v>
      </c>
      <c r="I154" s="13">
        <f t="shared" si="11"/>
        <v>0</v>
      </c>
      <c r="J154" s="11"/>
    </row>
    <row r="155" spans="1:10" x14ac:dyDescent="0.2">
      <c r="A155" s="15">
        <v>152</v>
      </c>
      <c r="B155" s="10" t="s">
        <v>141</v>
      </c>
      <c r="C155" s="11" t="s">
        <v>11</v>
      </c>
      <c r="D155" s="11">
        <v>2</v>
      </c>
      <c r="E155" s="12"/>
      <c r="F155" s="13">
        <f t="shared" si="9"/>
        <v>0</v>
      </c>
      <c r="G155" s="14">
        <v>0.08</v>
      </c>
      <c r="H155" s="13">
        <f t="shared" si="10"/>
        <v>0</v>
      </c>
      <c r="I155" s="13">
        <f t="shared" si="11"/>
        <v>0</v>
      </c>
      <c r="J155" s="11"/>
    </row>
    <row r="156" spans="1:10" x14ac:dyDescent="0.2">
      <c r="A156" s="9">
        <v>153</v>
      </c>
      <c r="B156" s="10" t="s">
        <v>142</v>
      </c>
      <c r="C156" s="11" t="s">
        <v>11</v>
      </c>
      <c r="D156" s="11">
        <v>2</v>
      </c>
      <c r="E156" s="12"/>
      <c r="F156" s="13">
        <f t="shared" si="9"/>
        <v>0</v>
      </c>
      <c r="G156" s="14">
        <v>0.08</v>
      </c>
      <c r="H156" s="13">
        <f t="shared" si="10"/>
        <v>0</v>
      </c>
      <c r="I156" s="13">
        <f t="shared" si="11"/>
        <v>0</v>
      </c>
      <c r="J156" s="11"/>
    </row>
    <row r="157" spans="1:10" x14ac:dyDescent="0.2">
      <c r="A157" s="9">
        <v>154</v>
      </c>
      <c r="B157" s="10" t="s">
        <v>1017</v>
      </c>
      <c r="C157" s="11" t="s">
        <v>11</v>
      </c>
      <c r="D157" s="11">
        <v>80</v>
      </c>
      <c r="E157" s="12"/>
      <c r="F157" s="13">
        <f t="shared" si="9"/>
        <v>0</v>
      </c>
      <c r="G157" s="14">
        <v>0.08</v>
      </c>
      <c r="H157" s="13">
        <f t="shared" si="10"/>
        <v>0</v>
      </c>
      <c r="I157" s="13">
        <f t="shared" si="11"/>
        <v>0</v>
      </c>
      <c r="J157" s="11"/>
    </row>
    <row r="158" spans="1:10" x14ac:dyDescent="0.2">
      <c r="A158" s="15">
        <v>155</v>
      </c>
      <c r="B158" s="10" t="s">
        <v>1018</v>
      </c>
      <c r="C158" s="11" t="s">
        <v>11</v>
      </c>
      <c r="D158" s="11">
        <v>10</v>
      </c>
      <c r="E158" s="12"/>
      <c r="F158" s="13">
        <f t="shared" si="9"/>
        <v>0</v>
      </c>
      <c r="G158" s="14">
        <v>0.08</v>
      </c>
      <c r="H158" s="13">
        <f t="shared" si="10"/>
        <v>0</v>
      </c>
      <c r="I158" s="13">
        <f t="shared" si="11"/>
        <v>0</v>
      </c>
      <c r="J158" s="11"/>
    </row>
    <row r="159" spans="1:10" x14ac:dyDescent="0.2">
      <c r="A159" s="9">
        <v>156</v>
      </c>
      <c r="B159" s="10" t="s">
        <v>143</v>
      </c>
      <c r="C159" s="11" t="s">
        <v>11</v>
      </c>
      <c r="D159" s="11">
        <v>2</v>
      </c>
      <c r="E159" s="12"/>
      <c r="F159" s="13">
        <f t="shared" si="9"/>
        <v>0</v>
      </c>
      <c r="G159" s="14">
        <v>0.08</v>
      </c>
      <c r="H159" s="13">
        <f t="shared" si="10"/>
        <v>0</v>
      </c>
      <c r="I159" s="13">
        <f t="shared" si="11"/>
        <v>0</v>
      </c>
      <c r="J159" s="11"/>
    </row>
    <row r="160" spans="1:10" x14ac:dyDescent="0.2">
      <c r="A160" s="9">
        <v>157</v>
      </c>
      <c r="B160" s="10" t="s">
        <v>144</v>
      </c>
      <c r="C160" s="11" t="s">
        <v>11</v>
      </c>
      <c r="D160" s="11">
        <v>2</v>
      </c>
      <c r="E160" s="12"/>
      <c r="F160" s="13">
        <f t="shared" si="9"/>
        <v>0</v>
      </c>
      <c r="G160" s="14">
        <v>0.08</v>
      </c>
      <c r="H160" s="13">
        <f t="shared" si="10"/>
        <v>0</v>
      </c>
      <c r="I160" s="13">
        <f t="shared" si="11"/>
        <v>0</v>
      </c>
      <c r="J160" s="11"/>
    </row>
    <row r="161" spans="1:10" x14ac:dyDescent="0.2">
      <c r="A161" s="15">
        <v>158</v>
      </c>
      <c r="B161" s="10" t="s">
        <v>145</v>
      </c>
      <c r="C161" s="11" t="s">
        <v>11</v>
      </c>
      <c r="D161" s="11">
        <v>5</v>
      </c>
      <c r="E161" s="12"/>
      <c r="F161" s="13">
        <f t="shared" si="9"/>
        <v>0</v>
      </c>
      <c r="G161" s="14">
        <v>0.08</v>
      </c>
      <c r="H161" s="13">
        <f t="shared" si="10"/>
        <v>0</v>
      </c>
      <c r="I161" s="13">
        <f t="shared" si="11"/>
        <v>0</v>
      </c>
      <c r="J161" s="11"/>
    </row>
    <row r="162" spans="1:10" x14ac:dyDescent="0.2">
      <c r="A162" s="9">
        <v>159</v>
      </c>
      <c r="B162" s="10" t="s">
        <v>146</v>
      </c>
      <c r="C162" s="11" t="s">
        <v>11</v>
      </c>
      <c r="D162" s="21">
        <v>2</v>
      </c>
      <c r="E162" s="12"/>
      <c r="F162" s="13">
        <f t="shared" si="9"/>
        <v>0</v>
      </c>
      <c r="G162" s="14">
        <v>0.08</v>
      </c>
      <c r="H162" s="13">
        <f t="shared" si="10"/>
        <v>0</v>
      </c>
      <c r="I162" s="13">
        <f t="shared" si="11"/>
        <v>0</v>
      </c>
      <c r="J162" s="11"/>
    </row>
    <row r="163" spans="1:10" x14ac:dyDescent="0.2">
      <c r="A163" s="9">
        <v>160</v>
      </c>
      <c r="B163" s="10" t="s">
        <v>147</v>
      </c>
      <c r="C163" s="11" t="s">
        <v>176</v>
      </c>
      <c r="D163" s="11">
        <v>2</v>
      </c>
      <c r="E163" s="12"/>
      <c r="F163" s="13">
        <f t="shared" si="9"/>
        <v>0</v>
      </c>
      <c r="G163" s="14">
        <v>0.08</v>
      </c>
      <c r="H163" s="13">
        <f t="shared" si="10"/>
        <v>0</v>
      </c>
      <c r="I163" s="13">
        <f t="shared" si="11"/>
        <v>0</v>
      </c>
      <c r="J163" s="11"/>
    </row>
    <row r="164" spans="1:10" x14ac:dyDescent="0.2">
      <c r="A164" s="15">
        <v>161</v>
      </c>
      <c r="B164" s="10" t="s">
        <v>149</v>
      </c>
      <c r="C164" s="11" t="s">
        <v>11</v>
      </c>
      <c r="D164" s="11">
        <v>700</v>
      </c>
      <c r="E164" s="12"/>
      <c r="F164" s="13">
        <f t="shared" si="9"/>
        <v>0</v>
      </c>
      <c r="G164" s="14">
        <v>0.08</v>
      </c>
      <c r="H164" s="13">
        <f t="shared" si="10"/>
        <v>0</v>
      </c>
      <c r="I164" s="13">
        <f t="shared" si="11"/>
        <v>0</v>
      </c>
      <c r="J164" s="11"/>
    </row>
    <row r="165" spans="1:10" x14ac:dyDescent="0.2">
      <c r="A165" s="9">
        <v>162</v>
      </c>
      <c r="B165" s="10" t="s">
        <v>1038</v>
      </c>
      <c r="C165" s="11" t="s">
        <v>11</v>
      </c>
      <c r="D165" s="11">
        <v>1</v>
      </c>
      <c r="E165" s="12"/>
      <c r="F165" s="13">
        <f t="shared" si="9"/>
        <v>0</v>
      </c>
      <c r="G165" s="14">
        <v>0.08</v>
      </c>
      <c r="H165" s="13">
        <f t="shared" si="10"/>
        <v>0</v>
      </c>
      <c r="I165" s="13">
        <f t="shared" si="11"/>
        <v>0</v>
      </c>
      <c r="J165" s="11"/>
    </row>
    <row r="166" spans="1:10" x14ac:dyDescent="0.2">
      <c r="A166" s="9">
        <v>163</v>
      </c>
      <c r="B166" s="10" t="s">
        <v>968</v>
      </c>
      <c r="C166" s="11" t="s">
        <v>176</v>
      </c>
      <c r="D166" s="11">
        <v>20</v>
      </c>
      <c r="E166" s="12"/>
      <c r="F166" s="13">
        <f t="shared" si="9"/>
        <v>0</v>
      </c>
      <c r="G166" s="14">
        <v>0.08</v>
      </c>
      <c r="H166" s="13">
        <f t="shared" si="10"/>
        <v>0</v>
      </c>
      <c r="I166" s="13">
        <f t="shared" si="11"/>
        <v>0</v>
      </c>
      <c r="J166" s="11"/>
    </row>
    <row r="167" spans="1:10" x14ac:dyDescent="0.2">
      <c r="A167" s="15">
        <v>164</v>
      </c>
      <c r="B167" s="10" t="s">
        <v>150</v>
      </c>
      <c r="C167" s="11" t="s">
        <v>17</v>
      </c>
      <c r="D167" s="11">
        <v>10</v>
      </c>
      <c r="E167" s="12"/>
      <c r="F167" s="13">
        <f t="shared" si="9"/>
        <v>0</v>
      </c>
      <c r="G167" s="14">
        <v>0.08</v>
      </c>
      <c r="H167" s="13">
        <f t="shared" si="10"/>
        <v>0</v>
      </c>
      <c r="I167" s="13">
        <f t="shared" si="11"/>
        <v>0</v>
      </c>
      <c r="J167" s="11"/>
    </row>
    <row r="168" spans="1:10" x14ac:dyDescent="0.2">
      <c r="A168" s="9">
        <v>165</v>
      </c>
      <c r="B168" s="10" t="s">
        <v>151</v>
      </c>
      <c r="C168" s="11" t="s">
        <v>176</v>
      </c>
      <c r="D168" s="11">
        <v>10</v>
      </c>
      <c r="E168" s="12"/>
      <c r="F168" s="13">
        <f t="shared" si="9"/>
        <v>0</v>
      </c>
      <c r="G168" s="14">
        <v>0.08</v>
      </c>
      <c r="H168" s="13">
        <f t="shared" si="10"/>
        <v>0</v>
      </c>
      <c r="I168" s="13">
        <f t="shared" si="11"/>
        <v>0</v>
      </c>
      <c r="J168" s="11"/>
    </row>
    <row r="169" spans="1:10" x14ac:dyDescent="0.2">
      <c r="A169" s="9">
        <v>166</v>
      </c>
      <c r="B169" s="10" t="s">
        <v>152</v>
      </c>
      <c r="C169" s="11" t="s">
        <v>11</v>
      </c>
      <c r="D169" s="11">
        <v>1</v>
      </c>
      <c r="E169" s="12"/>
      <c r="F169" s="13">
        <f t="shared" si="9"/>
        <v>0</v>
      </c>
      <c r="G169" s="14">
        <v>0.08</v>
      </c>
      <c r="H169" s="13">
        <f t="shared" si="10"/>
        <v>0</v>
      </c>
      <c r="I169" s="13">
        <f t="shared" si="11"/>
        <v>0</v>
      </c>
      <c r="J169" s="11"/>
    </row>
    <row r="170" spans="1:10" x14ac:dyDescent="0.2">
      <c r="A170" s="15">
        <v>167</v>
      </c>
      <c r="B170" s="10" t="s">
        <v>153</v>
      </c>
      <c r="C170" s="11" t="s">
        <v>11</v>
      </c>
      <c r="D170" s="11">
        <v>1</v>
      </c>
      <c r="E170" s="12"/>
      <c r="F170" s="13">
        <f t="shared" si="9"/>
        <v>0</v>
      </c>
      <c r="G170" s="14">
        <v>0.08</v>
      </c>
      <c r="H170" s="13">
        <f t="shared" si="10"/>
        <v>0</v>
      </c>
      <c r="I170" s="13">
        <f t="shared" si="11"/>
        <v>0</v>
      </c>
      <c r="J170" s="11"/>
    </row>
    <row r="171" spans="1:10" x14ac:dyDescent="0.2">
      <c r="A171" s="9">
        <v>168</v>
      </c>
      <c r="B171" s="10" t="s">
        <v>154</v>
      </c>
      <c r="C171" s="11" t="s">
        <v>56</v>
      </c>
      <c r="D171" s="11">
        <v>30</v>
      </c>
      <c r="E171" s="12"/>
      <c r="F171" s="13">
        <f t="shared" si="9"/>
        <v>0</v>
      </c>
      <c r="G171" s="14">
        <v>0.08</v>
      </c>
      <c r="H171" s="13">
        <f t="shared" si="10"/>
        <v>0</v>
      </c>
      <c r="I171" s="13">
        <f t="shared" si="11"/>
        <v>0</v>
      </c>
      <c r="J171" s="11"/>
    </row>
    <row r="172" spans="1:10" x14ac:dyDescent="0.2">
      <c r="A172" s="9">
        <v>169</v>
      </c>
      <c r="B172" s="10" t="s">
        <v>155</v>
      </c>
      <c r="C172" s="11" t="s">
        <v>56</v>
      </c>
      <c r="D172" s="11">
        <v>100</v>
      </c>
      <c r="E172" s="12"/>
      <c r="F172" s="13">
        <f t="shared" si="9"/>
        <v>0</v>
      </c>
      <c r="G172" s="14">
        <v>0.08</v>
      </c>
      <c r="H172" s="13">
        <f t="shared" si="10"/>
        <v>0</v>
      </c>
      <c r="I172" s="13">
        <f t="shared" si="11"/>
        <v>0</v>
      </c>
      <c r="J172" s="11"/>
    </row>
    <row r="173" spans="1:10" x14ac:dyDescent="0.2">
      <c r="A173" s="15">
        <v>170</v>
      </c>
      <c r="B173" s="10" t="s">
        <v>969</v>
      </c>
      <c r="C173" s="11" t="s">
        <v>176</v>
      </c>
      <c r="D173" s="11">
        <v>2</v>
      </c>
      <c r="E173" s="12"/>
      <c r="F173" s="13">
        <f t="shared" si="9"/>
        <v>0</v>
      </c>
      <c r="G173" s="14">
        <v>0.08</v>
      </c>
      <c r="H173" s="13">
        <f t="shared" si="10"/>
        <v>0</v>
      </c>
      <c r="I173" s="13">
        <f t="shared" si="11"/>
        <v>0</v>
      </c>
      <c r="J173" s="11"/>
    </row>
    <row r="174" spans="1:10" x14ac:dyDescent="0.2">
      <c r="A174" s="9">
        <v>171</v>
      </c>
      <c r="B174" s="10" t="s">
        <v>970</v>
      </c>
      <c r="C174" s="11" t="s">
        <v>56</v>
      </c>
      <c r="D174" s="11">
        <v>50</v>
      </c>
      <c r="E174" s="12"/>
      <c r="F174" s="13">
        <f t="shared" si="9"/>
        <v>0</v>
      </c>
      <c r="G174" s="14">
        <v>0.08</v>
      </c>
      <c r="H174" s="13">
        <f t="shared" si="10"/>
        <v>0</v>
      </c>
      <c r="I174" s="13">
        <f t="shared" si="11"/>
        <v>0</v>
      </c>
      <c r="J174" s="11"/>
    </row>
    <row r="175" spans="1:10" x14ac:dyDescent="0.2">
      <c r="A175" s="9">
        <v>172</v>
      </c>
      <c r="B175" s="10" t="s">
        <v>971</v>
      </c>
      <c r="C175" s="11" t="s">
        <v>240</v>
      </c>
      <c r="D175" s="11">
        <v>5</v>
      </c>
      <c r="E175" s="12"/>
      <c r="F175" s="13">
        <f t="shared" si="9"/>
        <v>0</v>
      </c>
      <c r="G175" s="14">
        <v>0.08</v>
      </c>
      <c r="H175" s="13">
        <f t="shared" si="10"/>
        <v>0</v>
      </c>
      <c r="I175" s="13">
        <f t="shared" si="11"/>
        <v>0</v>
      </c>
      <c r="J175" s="11"/>
    </row>
    <row r="176" spans="1:10" x14ac:dyDescent="0.2">
      <c r="A176" s="15">
        <v>173</v>
      </c>
      <c r="B176" s="10" t="s">
        <v>156</v>
      </c>
      <c r="C176" s="11" t="s">
        <v>11</v>
      </c>
      <c r="D176" s="11">
        <v>10</v>
      </c>
      <c r="E176" s="12"/>
      <c r="F176" s="13">
        <f t="shared" si="9"/>
        <v>0</v>
      </c>
      <c r="G176" s="14">
        <v>0.08</v>
      </c>
      <c r="H176" s="13">
        <f t="shared" si="10"/>
        <v>0</v>
      </c>
      <c r="I176" s="13">
        <f t="shared" si="11"/>
        <v>0</v>
      </c>
      <c r="J176" s="11"/>
    </row>
    <row r="177" spans="1:10" x14ac:dyDescent="0.2">
      <c r="A177" s="9">
        <v>174</v>
      </c>
      <c r="B177" s="10" t="s">
        <v>157</v>
      </c>
      <c r="C177" s="11" t="s">
        <v>11</v>
      </c>
      <c r="D177" s="11">
        <v>2</v>
      </c>
      <c r="E177" s="12"/>
      <c r="F177" s="13">
        <f t="shared" si="9"/>
        <v>0</v>
      </c>
      <c r="G177" s="14">
        <v>0.08</v>
      </c>
      <c r="H177" s="13">
        <f t="shared" si="10"/>
        <v>0</v>
      </c>
      <c r="I177" s="13">
        <f t="shared" si="11"/>
        <v>0</v>
      </c>
      <c r="J177" s="11"/>
    </row>
    <row r="178" spans="1:10" x14ac:dyDescent="0.2">
      <c r="A178" s="9">
        <v>175</v>
      </c>
      <c r="B178" s="10" t="s">
        <v>158</v>
      </c>
      <c r="C178" s="11" t="s">
        <v>11</v>
      </c>
      <c r="D178" s="11">
        <v>300</v>
      </c>
      <c r="E178" s="12"/>
      <c r="F178" s="13">
        <f t="shared" si="9"/>
        <v>0</v>
      </c>
      <c r="G178" s="14">
        <v>0.08</v>
      </c>
      <c r="H178" s="13">
        <f t="shared" si="10"/>
        <v>0</v>
      </c>
      <c r="I178" s="13">
        <f t="shared" si="11"/>
        <v>0</v>
      </c>
      <c r="J178" s="11"/>
    </row>
    <row r="179" spans="1:10" x14ac:dyDescent="0.2">
      <c r="A179" s="15">
        <v>176</v>
      </c>
      <c r="B179" s="10" t="s">
        <v>159</v>
      </c>
      <c r="C179" s="11" t="s">
        <v>11</v>
      </c>
      <c r="D179" s="11">
        <v>5</v>
      </c>
      <c r="E179" s="12"/>
      <c r="F179" s="13">
        <f t="shared" si="9"/>
        <v>0</v>
      </c>
      <c r="G179" s="14">
        <v>0.08</v>
      </c>
      <c r="H179" s="13">
        <f t="shared" si="10"/>
        <v>0</v>
      </c>
      <c r="I179" s="13">
        <f t="shared" si="11"/>
        <v>0</v>
      </c>
      <c r="J179" s="11"/>
    </row>
    <row r="180" spans="1:10" x14ac:dyDescent="0.2">
      <c r="A180" s="9">
        <v>177</v>
      </c>
      <c r="B180" s="10" t="s">
        <v>160</v>
      </c>
      <c r="C180" s="11" t="s">
        <v>11</v>
      </c>
      <c r="D180" s="11">
        <v>10</v>
      </c>
      <c r="E180" s="12"/>
      <c r="F180" s="13">
        <f t="shared" si="9"/>
        <v>0</v>
      </c>
      <c r="G180" s="14">
        <v>0.08</v>
      </c>
      <c r="H180" s="13">
        <f t="shared" si="10"/>
        <v>0</v>
      </c>
      <c r="I180" s="13">
        <f t="shared" si="11"/>
        <v>0</v>
      </c>
      <c r="J180" s="11"/>
    </row>
    <row r="181" spans="1:10" x14ac:dyDescent="0.2">
      <c r="A181" s="9">
        <v>178</v>
      </c>
      <c r="B181" s="10" t="s">
        <v>161</v>
      </c>
      <c r="C181" s="11" t="s">
        <v>11</v>
      </c>
      <c r="D181" s="11">
        <v>2</v>
      </c>
      <c r="E181" s="12"/>
      <c r="F181" s="13">
        <f t="shared" si="9"/>
        <v>0</v>
      </c>
      <c r="G181" s="14">
        <v>0.08</v>
      </c>
      <c r="H181" s="13">
        <f t="shared" si="10"/>
        <v>0</v>
      </c>
      <c r="I181" s="13">
        <f t="shared" si="11"/>
        <v>0</v>
      </c>
      <c r="J181" s="11"/>
    </row>
    <row r="182" spans="1:10" x14ac:dyDescent="0.2">
      <c r="A182" s="15">
        <v>179</v>
      </c>
      <c r="B182" s="10" t="s">
        <v>162</v>
      </c>
      <c r="C182" s="11" t="s">
        <v>11</v>
      </c>
      <c r="D182" s="11">
        <v>2</v>
      </c>
      <c r="E182" s="12"/>
      <c r="F182" s="13">
        <f t="shared" si="9"/>
        <v>0</v>
      </c>
      <c r="G182" s="14">
        <v>0.08</v>
      </c>
      <c r="H182" s="13">
        <f t="shared" si="10"/>
        <v>0</v>
      </c>
      <c r="I182" s="13">
        <f t="shared" si="11"/>
        <v>0</v>
      </c>
      <c r="J182" s="11"/>
    </row>
    <row r="183" spans="1:10" x14ac:dyDescent="0.2">
      <c r="A183" s="9">
        <v>180</v>
      </c>
      <c r="B183" s="10" t="s">
        <v>165</v>
      </c>
      <c r="C183" s="11" t="s">
        <v>11</v>
      </c>
      <c r="D183" s="11">
        <v>20</v>
      </c>
      <c r="E183" s="12"/>
      <c r="F183" s="13">
        <f t="shared" si="9"/>
        <v>0</v>
      </c>
      <c r="G183" s="14">
        <v>0.08</v>
      </c>
      <c r="H183" s="13">
        <f t="shared" si="10"/>
        <v>0</v>
      </c>
      <c r="I183" s="13">
        <f t="shared" si="11"/>
        <v>0</v>
      </c>
      <c r="J183" s="11"/>
    </row>
    <row r="184" spans="1:10" x14ac:dyDescent="0.2">
      <c r="A184" s="9">
        <v>181</v>
      </c>
      <c r="B184" s="10" t="s">
        <v>166</v>
      </c>
      <c r="C184" s="11" t="s">
        <v>11</v>
      </c>
      <c r="D184" s="11">
        <v>20</v>
      </c>
      <c r="E184" s="12"/>
      <c r="F184" s="13">
        <f t="shared" si="9"/>
        <v>0</v>
      </c>
      <c r="G184" s="14">
        <v>0.08</v>
      </c>
      <c r="H184" s="13">
        <f t="shared" si="10"/>
        <v>0</v>
      </c>
      <c r="I184" s="13">
        <f t="shared" si="11"/>
        <v>0</v>
      </c>
      <c r="J184" s="11"/>
    </row>
    <row r="185" spans="1:10" x14ac:dyDescent="0.2">
      <c r="A185" s="15">
        <v>182</v>
      </c>
      <c r="B185" s="10" t="s">
        <v>167</v>
      </c>
      <c r="C185" s="11" t="s">
        <v>11</v>
      </c>
      <c r="D185" s="11">
        <v>15</v>
      </c>
      <c r="E185" s="12"/>
      <c r="F185" s="13">
        <f t="shared" si="9"/>
        <v>0</v>
      </c>
      <c r="G185" s="14">
        <v>0.08</v>
      </c>
      <c r="H185" s="13">
        <f t="shared" si="10"/>
        <v>0</v>
      </c>
      <c r="I185" s="13">
        <f t="shared" si="11"/>
        <v>0</v>
      </c>
      <c r="J185" s="11"/>
    </row>
    <row r="186" spans="1:10" x14ac:dyDescent="0.2">
      <c r="A186" s="9">
        <v>183</v>
      </c>
      <c r="B186" s="10" t="s">
        <v>168</v>
      </c>
      <c r="C186" s="11" t="s">
        <v>11</v>
      </c>
      <c r="D186" s="11">
        <v>30</v>
      </c>
      <c r="E186" s="12"/>
      <c r="F186" s="13">
        <f t="shared" si="9"/>
        <v>0</v>
      </c>
      <c r="G186" s="14">
        <v>0.08</v>
      </c>
      <c r="H186" s="13">
        <f t="shared" si="10"/>
        <v>0</v>
      </c>
      <c r="I186" s="13">
        <f t="shared" si="11"/>
        <v>0</v>
      </c>
      <c r="J186" s="11"/>
    </row>
    <row r="187" spans="1:10" x14ac:dyDescent="0.2">
      <c r="A187" s="9">
        <v>184</v>
      </c>
      <c r="B187" s="10" t="s">
        <v>169</v>
      </c>
      <c r="C187" s="11" t="s">
        <v>11</v>
      </c>
      <c r="D187" s="21">
        <v>2</v>
      </c>
      <c r="E187" s="12"/>
      <c r="F187" s="13">
        <f t="shared" si="9"/>
        <v>0</v>
      </c>
      <c r="G187" s="14">
        <v>0.08</v>
      </c>
      <c r="H187" s="13">
        <f t="shared" si="10"/>
        <v>0</v>
      </c>
      <c r="I187" s="13">
        <f t="shared" si="11"/>
        <v>0</v>
      </c>
      <c r="J187" s="11"/>
    </row>
    <row r="188" spans="1:10" x14ac:dyDescent="0.2">
      <c r="A188" s="15">
        <v>185</v>
      </c>
      <c r="B188" s="10" t="s">
        <v>170</v>
      </c>
      <c r="C188" s="11" t="s">
        <v>11</v>
      </c>
      <c r="D188" s="11">
        <v>300</v>
      </c>
      <c r="E188" s="12"/>
      <c r="F188" s="13">
        <f t="shared" si="9"/>
        <v>0</v>
      </c>
      <c r="G188" s="14">
        <v>0.08</v>
      </c>
      <c r="H188" s="13">
        <f t="shared" si="10"/>
        <v>0</v>
      </c>
      <c r="I188" s="13">
        <f t="shared" si="11"/>
        <v>0</v>
      </c>
      <c r="J188" s="11"/>
    </row>
    <row r="189" spans="1:10" x14ac:dyDescent="0.2">
      <c r="A189" s="9">
        <v>186</v>
      </c>
      <c r="B189" s="10" t="s">
        <v>171</v>
      </c>
      <c r="C189" s="11" t="s">
        <v>11</v>
      </c>
      <c r="D189" s="11">
        <v>150</v>
      </c>
      <c r="E189" s="12"/>
      <c r="F189" s="13">
        <f t="shared" si="9"/>
        <v>0</v>
      </c>
      <c r="G189" s="14">
        <v>0.08</v>
      </c>
      <c r="H189" s="13">
        <f t="shared" si="10"/>
        <v>0</v>
      </c>
      <c r="I189" s="13">
        <f t="shared" si="11"/>
        <v>0</v>
      </c>
      <c r="J189" s="11"/>
    </row>
    <row r="190" spans="1:10" x14ac:dyDescent="0.2">
      <c r="A190" s="9">
        <v>187</v>
      </c>
      <c r="B190" s="10" t="s">
        <v>172</v>
      </c>
      <c r="C190" s="11" t="s">
        <v>11</v>
      </c>
      <c r="D190" s="11">
        <v>200</v>
      </c>
      <c r="E190" s="12"/>
      <c r="F190" s="13">
        <f t="shared" si="9"/>
        <v>0</v>
      </c>
      <c r="G190" s="14">
        <v>0.08</v>
      </c>
      <c r="H190" s="13">
        <f t="shared" si="10"/>
        <v>0</v>
      </c>
      <c r="I190" s="13">
        <f t="shared" si="11"/>
        <v>0</v>
      </c>
      <c r="J190" s="11"/>
    </row>
    <row r="191" spans="1:10" x14ac:dyDescent="0.2">
      <c r="A191" s="15">
        <v>188</v>
      </c>
      <c r="B191" s="10" t="s">
        <v>173</v>
      </c>
      <c r="C191" s="11" t="s">
        <v>11</v>
      </c>
      <c r="D191" s="11">
        <v>15</v>
      </c>
      <c r="E191" s="12"/>
      <c r="F191" s="13">
        <f t="shared" si="9"/>
        <v>0</v>
      </c>
      <c r="G191" s="14">
        <v>0.08</v>
      </c>
      <c r="H191" s="13">
        <f t="shared" si="10"/>
        <v>0</v>
      </c>
      <c r="I191" s="13">
        <f t="shared" si="11"/>
        <v>0</v>
      </c>
      <c r="J191" s="11"/>
    </row>
    <row r="192" spans="1:10" x14ac:dyDescent="0.2">
      <c r="A192" s="9">
        <v>189</v>
      </c>
      <c r="B192" s="10" t="s">
        <v>174</v>
      </c>
      <c r="C192" s="11" t="s">
        <v>11</v>
      </c>
      <c r="D192" s="11">
        <v>2</v>
      </c>
      <c r="E192" s="12"/>
      <c r="F192" s="13">
        <f t="shared" si="9"/>
        <v>0</v>
      </c>
      <c r="G192" s="14">
        <v>0.08</v>
      </c>
      <c r="H192" s="13">
        <f t="shared" si="10"/>
        <v>0</v>
      </c>
      <c r="I192" s="13">
        <f t="shared" si="11"/>
        <v>0</v>
      </c>
      <c r="J192" s="11"/>
    </row>
    <row r="193" spans="1:10" x14ac:dyDescent="0.2">
      <c r="A193" s="9">
        <v>190</v>
      </c>
      <c r="B193" s="10" t="s">
        <v>1035</v>
      </c>
      <c r="C193" s="11" t="s">
        <v>11</v>
      </c>
      <c r="D193" s="11">
        <v>200</v>
      </c>
      <c r="E193" s="12"/>
      <c r="F193" s="13">
        <f t="shared" si="9"/>
        <v>0</v>
      </c>
      <c r="G193" s="14">
        <v>0.08</v>
      </c>
      <c r="H193" s="13">
        <f t="shared" si="10"/>
        <v>0</v>
      </c>
      <c r="I193" s="13">
        <f t="shared" si="11"/>
        <v>0</v>
      </c>
      <c r="J193" s="11"/>
    </row>
    <row r="194" spans="1:10" x14ac:dyDescent="0.2">
      <c r="A194" s="15">
        <v>191</v>
      </c>
      <c r="B194" s="10" t="s">
        <v>1045</v>
      </c>
      <c r="C194" s="11" t="s">
        <v>11</v>
      </c>
      <c r="D194" s="11">
        <v>10</v>
      </c>
      <c r="E194" s="12"/>
      <c r="F194" s="13">
        <f t="shared" si="9"/>
        <v>0</v>
      </c>
      <c r="G194" s="14">
        <v>0.08</v>
      </c>
      <c r="H194" s="13">
        <f t="shared" si="10"/>
        <v>0</v>
      </c>
      <c r="I194" s="13">
        <f t="shared" si="11"/>
        <v>0</v>
      </c>
      <c r="J194" s="11"/>
    </row>
    <row r="195" spans="1:10" x14ac:dyDescent="0.2">
      <c r="A195" s="9">
        <v>192</v>
      </c>
      <c r="B195" s="10" t="s">
        <v>1046</v>
      </c>
      <c r="C195" s="11" t="s">
        <v>11</v>
      </c>
      <c r="D195" s="11">
        <v>10</v>
      </c>
      <c r="E195" s="12"/>
      <c r="F195" s="13">
        <f t="shared" si="9"/>
        <v>0</v>
      </c>
      <c r="G195" s="14">
        <v>0.08</v>
      </c>
      <c r="H195" s="13">
        <f t="shared" si="10"/>
        <v>0</v>
      </c>
      <c r="I195" s="13">
        <f t="shared" si="11"/>
        <v>0</v>
      </c>
      <c r="J195" s="11"/>
    </row>
    <row r="196" spans="1:10" x14ac:dyDescent="0.2">
      <c r="A196" s="9">
        <v>193</v>
      </c>
      <c r="B196" s="10" t="s">
        <v>1047</v>
      </c>
      <c r="C196" s="11" t="s">
        <v>11</v>
      </c>
      <c r="D196" s="11">
        <v>10</v>
      </c>
      <c r="E196" s="12"/>
      <c r="F196" s="13">
        <f t="shared" si="9"/>
        <v>0</v>
      </c>
      <c r="G196" s="14">
        <v>0.08</v>
      </c>
      <c r="H196" s="13">
        <f t="shared" si="10"/>
        <v>0</v>
      </c>
      <c r="I196" s="13">
        <f t="shared" si="11"/>
        <v>0</v>
      </c>
      <c r="J196" s="11"/>
    </row>
    <row r="197" spans="1:10" x14ac:dyDescent="0.2">
      <c r="A197" s="15">
        <v>194</v>
      </c>
      <c r="B197" s="10" t="s">
        <v>1065</v>
      </c>
      <c r="C197" s="11" t="s">
        <v>11</v>
      </c>
      <c r="D197" s="21">
        <v>10</v>
      </c>
      <c r="E197" s="12"/>
      <c r="F197" s="13">
        <f t="shared" ref="F197:F260" si="12">D197*E197</f>
        <v>0</v>
      </c>
      <c r="G197" s="14">
        <v>0.08</v>
      </c>
      <c r="H197" s="13">
        <f t="shared" ref="H197:H260" si="13">E197+E197*G197</f>
        <v>0</v>
      </c>
      <c r="I197" s="13">
        <f t="shared" ref="I197:I260" si="14">D197*H197</f>
        <v>0</v>
      </c>
      <c r="J197" s="11"/>
    </row>
    <row r="198" spans="1:10" x14ac:dyDescent="0.2">
      <c r="A198" s="9">
        <v>195</v>
      </c>
      <c r="B198" s="16" t="s">
        <v>175</v>
      </c>
      <c r="C198" s="17" t="s">
        <v>176</v>
      </c>
      <c r="D198" s="18">
        <v>60</v>
      </c>
      <c r="E198" s="19"/>
      <c r="F198" s="13">
        <f t="shared" si="12"/>
        <v>0</v>
      </c>
      <c r="G198" s="20">
        <v>0.08</v>
      </c>
      <c r="H198" s="13">
        <f t="shared" si="13"/>
        <v>0</v>
      </c>
      <c r="I198" s="13">
        <f t="shared" si="14"/>
        <v>0</v>
      </c>
      <c r="J198" s="11"/>
    </row>
    <row r="199" spans="1:10" x14ac:dyDescent="0.2">
      <c r="A199" s="9">
        <v>196</v>
      </c>
      <c r="B199" s="10" t="s">
        <v>177</v>
      </c>
      <c r="C199" s="11" t="s">
        <v>11</v>
      </c>
      <c r="D199" s="11">
        <v>5</v>
      </c>
      <c r="E199" s="12"/>
      <c r="F199" s="13">
        <f t="shared" si="12"/>
        <v>0</v>
      </c>
      <c r="G199" s="14">
        <v>0.08</v>
      </c>
      <c r="H199" s="13">
        <f t="shared" si="13"/>
        <v>0</v>
      </c>
      <c r="I199" s="13">
        <f t="shared" si="14"/>
        <v>0</v>
      </c>
      <c r="J199" s="11"/>
    </row>
    <row r="200" spans="1:10" x14ac:dyDescent="0.2">
      <c r="A200" s="15">
        <v>197</v>
      </c>
      <c r="B200" s="10" t="s">
        <v>178</v>
      </c>
      <c r="C200" s="11" t="s">
        <v>11</v>
      </c>
      <c r="D200" s="11">
        <v>2</v>
      </c>
      <c r="E200" s="12"/>
      <c r="F200" s="13">
        <f t="shared" si="12"/>
        <v>0</v>
      </c>
      <c r="G200" s="14">
        <v>0.08</v>
      </c>
      <c r="H200" s="13">
        <f t="shared" si="13"/>
        <v>0</v>
      </c>
      <c r="I200" s="13">
        <f t="shared" si="14"/>
        <v>0</v>
      </c>
      <c r="J200" s="11"/>
    </row>
    <row r="201" spans="1:10" x14ac:dyDescent="0.2">
      <c r="A201" s="9">
        <v>198</v>
      </c>
      <c r="B201" s="10" t="s">
        <v>179</v>
      </c>
      <c r="C201" s="11" t="s">
        <v>11</v>
      </c>
      <c r="D201" s="11">
        <v>2</v>
      </c>
      <c r="E201" s="12"/>
      <c r="F201" s="13">
        <f t="shared" si="12"/>
        <v>0</v>
      </c>
      <c r="G201" s="14">
        <v>0.08</v>
      </c>
      <c r="H201" s="13">
        <f t="shared" si="13"/>
        <v>0</v>
      </c>
      <c r="I201" s="13">
        <f t="shared" si="14"/>
        <v>0</v>
      </c>
      <c r="J201" s="11"/>
    </row>
    <row r="202" spans="1:10" x14ac:dyDescent="0.2">
      <c r="A202" s="9">
        <v>199</v>
      </c>
      <c r="B202" s="10" t="s">
        <v>1019</v>
      </c>
      <c r="C202" s="11" t="s">
        <v>11</v>
      </c>
      <c r="D202" s="11">
        <v>50</v>
      </c>
      <c r="E202" s="12"/>
      <c r="F202" s="13">
        <f t="shared" si="12"/>
        <v>0</v>
      </c>
      <c r="G202" s="14">
        <v>0.08</v>
      </c>
      <c r="H202" s="13">
        <f t="shared" si="13"/>
        <v>0</v>
      </c>
      <c r="I202" s="13">
        <f t="shared" si="14"/>
        <v>0</v>
      </c>
      <c r="J202" s="11"/>
    </row>
    <row r="203" spans="1:10" x14ac:dyDescent="0.2">
      <c r="A203" s="15">
        <v>200</v>
      </c>
      <c r="B203" s="10" t="s">
        <v>180</v>
      </c>
      <c r="C203" s="11" t="s">
        <v>11</v>
      </c>
      <c r="D203" s="11">
        <v>400</v>
      </c>
      <c r="E203" s="12"/>
      <c r="F203" s="13">
        <f t="shared" si="12"/>
        <v>0</v>
      </c>
      <c r="G203" s="14">
        <v>0.08</v>
      </c>
      <c r="H203" s="13">
        <f t="shared" si="13"/>
        <v>0</v>
      </c>
      <c r="I203" s="13">
        <f t="shared" si="14"/>
        <v>0</v>
      </c>
      <c r="J203" s="11"/>
    </row>
    <row r="204" spans="1:10" x14ac:dyDescent="0.2">
      <c r="A204" s="9">
        <v>201</v>
      </c>
      <c r="B204" s="10" t="s">
        <v>181</v>
      </c>
      <c r="C204" s="11" t="s">
        <v>11</v>
      </c>
      <c r="D204" s="11">
        <v>2</v>
      </c>
      <c r="E204" s="12"/>
      <c r="F204" s="13">
        <f t="shared" si="12"/>
        <v>0</v>
      </c>
      <c r="G204" s="14">
        <v>0.08</v>
      </c>
      <c r="H204" s="13">
        <f t="shared" si="13"/>
        <v>0</v>
      </c>
      <c r="I204" s="13">
        <f t="shared" si="14"/>
        <v>0</v>
      </c>
      <c r="J204" s="11"/>
    </row>
    <row r="205" spans="1:10" x14ac:dyDescent="0.2">
      <c r="A205" s="9">
        <v>202</v>
      </c>
      <c r="B205" s="10" t="s">
        <v>182</v>
      </c>
      <c r="C205" s="11" t="s">
        <v>11</v>
      </c>
      <c r="D205" s="11">
        <v>1</v>
      </c>
      <c r="E205" s="12"/>
      <c r="F205" s="13">
        <f t="shared" si="12"/>
        <v>0</v>
      </c>
      <c r="G205" s="14">
        <v>0.08</v>
      </c>
      <c r="H205" s="13">
        <f t="shared" si="13"/>
        <v>0</v>
      </c>
      <c r="I205" s="13">
        <f t="shared" si="14"/>
        <v>0</v>
      </c>
      <c r="J205" s="11"/>
    </row>
    <row r="206" spans="1:10" x14ac:dyDescent="0.2">
      <c r="A206" s="15">
        <v>203</v>
      </c>
      <c r="B206" s="10" t="s">
        <v>183</v>
      </c>
      <c r="C206" s="11" t="s">
        <v>11</v>
      </c>
      <c r="D206" s="11">
        <v>10</v>
      </c>
      <c r="E206" s="12"/>
      <c r="F206" s="13">
        <f t="shared" si="12"/>
        <v>0</v>
      </c>
      <c r="G206" s="14">
        <v>0.08</v>
      </c>
      <c r="H206" s="13">
        <f t="shared" si="13"/>
        <v>0</v>
      </c>
      <c r="I206" s="13">
        <f t="shared" si="14"/>
        <v>0</v>
      </c>
      <c r="J206" s="11"/>
    </row>
    <row r="207" spans="1:10" x14ac:dyDescent="0.2">
      <c r="A207" s="9">
        <v>204</v>
      </c>
      <c r="B207" s="40" t="s">
        <v>1058</v>
      </c>
      <c r="C207" s="11" t="s">
        <v>11</v>
      </c>
      <c r="D207" s="11">
        <v>1</v>
      </c>
      <c r="E207" s="11"/>
      <c r="F207" s="13">
        <f t="shared" si="12"/>
        <v>0</v>
      </c>
      <c r="G207" s="14">
        <v>0.08</v>
      </c>
      <c r="H207" s="13">
        <f t="shared" si="13"/>
        <v>0</v>
      </c>
      <c r="I207" s="13">
        <f t="shared" si="14"/>
        <v>0</v>
      </c>
      <c r="J207" s="11"/>
    </row>
    <row r="208" spans="1:10" x14ac:dyDescent="0.2">
      <c r="A208" s="9">
        <v>205</v>
      </c>
      <c r="B208" s="40" t="s">
        <v>1059</v>
      </c>
      <c r="C208" s="11" t="s">
        <v>11</v>
      </c>
      <c r="D208" s="11">
        <v>3</v>
      </c>
      <c r="E208" s="11"/>
      <c r="F208" s="13">
        <f t="shared" si="12"/>
        <v>0</v>
      </c>
      <c r="G208" s="14">
        <v>0.08</v>
      </c>
      <c r="H208" s="13">
        <f t="shared" si="13"/>
        <v>0</v>
      </c>
      <c r="I208" s="13">
        <f t="shared" si="14"/>
        <v>0</v>
      </c>
      <c r="J208" s="11"/>
    </row>
    <row r="209" spans="1:11" x14ac:dyDescent="0.2">
      <c r="A209" s="15">
        <v>206</v>
      </c>
      <c r="B209" s="10" t="s">
        <v>972</v>
      </c>
      <c r="C209" s="11" t="s">
        <v>176</v>
      </c>
      <c r="D209" s="11">
        <v>50</v>
      </c>
      <c r="E209" s="12"/>
      <c r="F209" s="13">
        <f t="shared" si="12"/>
        <v>0</v>
      </c>
      <c r="G209" s="14">
        <v>0.08</v>
      </c>
      <c r="H209" s="13">
        <f t="shared" si="13"/>
        <v>0</v>
      </c>
      <c r="I209" s="13">
        <f t="shared" si="14"/>
        <v>0</v>
      </c>
      <c r="J209" s="11"/>
    </row>
    <row r="210" spans="1:11" x14ac:dyDescent="0.2">
      <c r="A210" s="9">
        <v>207</v>
      </c>
      <c r="B210" s="10" t="s">
        <v>184</v>
      </c>
      <c r="C210" s="11" t="s">
        <v>11</v>
      </c>
      <c r="D210" s="11">
        <v>1</v>
      </c>
      <c r="E210" s="12"/>
      <c r="F210" s="13">
        <f t="shared" si="12"/>
        <v>0</v>
      </c>
      <c r="G210" s="14">
        <v>0.08</v>
      </c>
      <c r="H210" s="13">
        <f t="shared" si="13"/>
        <v>0</v>
      </c>
      <c r="I210" s="13">
        <f t="shared" si="14"/>
        <v>0</v>
      </c>
      <c r="J210" s="11"/>
    </row>
    <row r="211" spans="1:11" x14ac:dyDescent="0.2">
      <c r="A211" s="9">
        <v>208</v>
      </c>
      <c r="B211" s="10" t="s">
        <v>185</v>
      </c>
      <c r="C211" s="11" t="s">
        <v>11</v>
      </c>
      <c r="D211" s="11">
        <v>330</v>
      </c>
      <c r="E211" s="12"/>
      <c r="F211" s="13">
        <f t="shared" si="12"/>
        <v>0</v>
      </c>
      <c r="G211" s="14">
        <v>0.08</v>
      </c>
      <c r="H211" s="13">
        <f t="shared" si="13"/>
        <v>0</v>
      </c>
      <c r="I211" s="13">
        <f t="shared" si="14"/>
        <v>0</v>
      </c>
      <c r="J211" s="11"/>
      <c r="K211" s="90"/>
    </row>
    <row r="212" spans="1:11" x14ac:dyDescent="0.2">
      <c r="A212" s="15">
        <v>209</v>
      </c>
      <c r="B212" s="10" t="s">
        <v>186</v>
      </c>
      <c r="C212" s="11" t="s">
        <v>56</v>
      </c>
      <c r="D212" s="11">
        <v>600</v>
      </c>
      <c r="E212" s="12"/>
      <c r="F212" s="13">
        <f t="shared" si="12"/>
        <v>0</v>
      </c>
      <c r="G212" s="14">
        <v>0.08</v>
      </c>
      <c r="H212" s="13">
        <f t="shared" si="13"/>
        <v>0</v>
      </c>
      <c r="I212" s="13">
        <f t="shared" si="14"/>
        <v>0</v>
      </c>
      <c r="J212" s="11"/>
      <c r="K212" s="90"/>
    </row>
    <row r="213" spans="1:11" x14ac:dyDescent="0.2">
      <c r="A213" s="9">
        <v>210</v>
      </c>
      <c r="B213" s="10" t="s">
        <v>187</v>
      </c>
      <c r="C213" s="11" t="s">
        <v>11</v>
      </c>
      <c r="D213" s="11">
        <v>50</v>
      </c>
      <c r="E213" s="12"/>
      <c r="F213" s="13">
        <f t="shared" si="12"/>
        <v>0</v>
      </c>
      <c r="G213" s="14">
        <v>0.08</v>
      </c>
      <c r="H213" s="13">
        <f t="shared" si="13"/>
        <v>0</v>
      </c>
      <c r="I213" s="13">
        <f t="shared" si="14"/>
        <v>0</v>
      </c>
      <c r="J213" s="11"/>
      <c r="K213" s="90"/>
    </row>
    <row r="214" spans="1:11" x14ac:dyDescent="0.2">
      <c r="A214" s="9">
        <v>211</v>
      </c>
      <c r="B214" s="40" t="s">
        <v>1060</v>
      </c>
      <c r="C214" s="11" t="s">
        <v>11</v>
      </c>
      <c r="D214" s="11">
        <v>2</v>
      </c>
      <c r="E214" s="11"/>
      <c r="F214" s="13">
        <f t="shared" si="12"/>
        <v>0</v>
      </c>
      <c r="G214" s="14">
        <v>0.08</v>
      </c>
      <c r="H214" s="13">
        <f t="shared" si="13"/>
        <v>0</v>
      </c>
      <c r="I214" s="13">
        <f t="shared" si="14"/>
        <v>0</v>
      </c>
      <c r="J214" s="11"/>
    </row>
    <row r="215" spans="1:11" x14ac:dyDescent="0.2">
      <c r="A215" s="15">
        <v>212</v>
      </c>
      <c r="B215" s="40" t="s">
        <v>1061</v>
      </c>
      <c r="C215" s="11" t="s">
        <v>11</v>
      </c>
      <c r="D215" s="11">
        <v>2</v>
      </c>
      <c r="E215" s="11"/>
      <c r="F215" s="13">
        <f t="shared" si="12"/>
        <v>0</v>
      </c>
      <c r="G215" s="14">
        <v>0.08</v>
      </c>
      <c r="H215" s="13">
        <f t="shared" si="13"/>
        <v>0</v>
      </c>
      <c r="I215" s="13">
        <f t="shared" si="14"/>
        <v>0</v>
      </c>
      <c r="J215" s="11"/>
    </row>
    <row r="216" spans="1:11" x14ac:dyDescent="0.2">
      <c r="A216" s="9">
        <v>213</v>
      </c>
      <c r="B216" s="40" t="s">
        <v>1062</v>
      </c>
      <c r="C216" s="11" t="s">
        <v>11</v>
      </c>
      <c r="D216" s="11">
        <v>2</v>
      </c>
      <c r="E216" s="11"/>
      <c r="F216" s="13">
        <f t="shared" si="12"/>
        <v>0</v>
      </c>
      <c r="G216" s="14">
        <v>0.08</v>
      </c>
      <c r="H216" s="13">
        <f t="shared" si="13"/>
        <v>0</v>
      </c>
      <c r="I216" s="13">
        <f t="shared" si="14"/>
        <v>0</v>
      </c>
      <c r="J216" s="11"/>
    </row>
    <row r="217" spans="1:11" x14ac:dyDescent="0.2">
      <c r="A217" s="9">
        <v>214</v>
      </c>
      <c r="B217" s="10" t="s">
        <v>188</v>
      </c>
      <c r="C217" s="11" t="s">
        <v>11</v>
      </c>
      <c r="D217" s="11">
        <v>2</v>
      </c>
      <c r="E217" s="12"/>
      <c r="F217" s="13">
        <f t="shared" si="12"/>
        <v>0</v>
      </c>
      <c r="G217" s="14">
        <v>0.08</v>
      </c>
      <c r="H217" s="13">
        <f t="shared" si="13"/>
        <v>0</v>
      </c>
      <c r="I217" s="13">
        <f t="shared" si="14"/>
        <v>0</v>
      </c>
      <c r="J217" s="11"/>
    </row>
    <row r="218" spans="1:11" x14ac:dyDescent="0.2">
      <c r="A218" s="15">
        <v>215</v>
      </c>
      <c r="B218" s="10" t="s">
        <v>189</v>
      </c>
      <c r="C218" s="11" t="s">
        <v>11</v>
      </c>
      <c r="D218" s="11">
        <v>2</v>
      </c>
      <c r="E218" s="12"/>
      <c r="F218" s="13">
        <f t="shared" si="12"/>
        <v>0</v>
      </c>
      <c r="G218" s="14">
        <v>0.08</v>
      </c>
      <c r="H218" s="13">
        <f t="shared" si="13"/>
        <v>0</v>
      </c>
      <c r="I218" s="13">
        <f t="shared" si="14"/>
        <v>0</v>
      </c>
      <c r="J218" s="11"/>
    </row>
    <row r="219" spans="1:11" x14ac:dyDescent="0.2">
      <c r="A219" s="9">
        <v>216</v>
      </c>
      <c r="B219" s="10" t="s">
        <v>190</v>
      </c>
      <c r="C219" s="11" t="s">
        <v>11</v>
      </c>
      <c r="D219" s="11">
        <v>2</v>
      </c>
      <c r="E219" s="12"/>
      <c r="F219" s="13">
        <f t="shared" si="12"/>
        <v>0</v>
      </c>
      <c r="G219" s="14">
        <v>0.08</v>
      </c>
      <c r="H219" s="13">
        <f t="shared" si="13"/>
        <v>0</v>
      </c>
      <c r="I219" s="13">
        <f t="shared" si="14"/>
        <v>0</v>
      </c>
      <c r="J219" s="11"/>
    </row>
    <row r="220" spans="1:11" x14ac:dyDescent="0.2">
      <c r="A220" s="9">
        <v>217</v>
      </c>
      <c r="B220" s="10" t="s">
        <v>1014</v>
      </c>
      <c r="C220" s="11" t="s">
        <v>240</v>
      </c>
      <c r="D220" s="11">
        <v>4</v>
      </c>
      <c r="E220" s="12"/>
      <c r="F220" s="13">
        <f t="shared" si="12"/>
        <v>0</v>
      </c>
      <c r="G220" s="14">
        <v>0.08</v>
      </c>
      <c r="H220" s="13">
        <f t="shared" si="13"/>
        <v>0</v>
      </c>
      <c r="I220" s="13">
        <f t="shared" si="14"/>
        <v>0</v>
      </c>
      <c r="J220" s="11"/>
    </row>
    <row r="221" spans="1:11" x14ac:dyDescent="0.2">
      <c r="A221" s="15">
        <v>218</v>
      </c>
      <c r="B221" s="10" t="s">
        <v>191</v>
      </c>
      <c r="C221" s="11" t="s">
        <v>11</v>
      </c>
      <c r="D221" s="11">
        <v>35</v>
      </c>
      <c r="E221" s="12"/>
      <c r="F221" s="13">
        <f t="shared" si="12"/>
        <v>0</v>
      </c>
      <c r="G221" s="14">
        <v>0.08</v>
      </c>
      <c r="H221" s="13">
        <f t="shared" si="13"/>
        <v>0</v>
      </c>
      <c r="I221" s="13">
        <f t="shared" si="14"/>
        <v>0</v>
      </c>
      <c r="J221" s="11"/>
    </row>
    <row r="222" spans="1:11" x14ac:dyDescent="0.2">
      <c r="A222" s="9">
        <v>219</v>
      </c>
      <c r="B222" s="10" t="s">
        <v>192</v>
      </c>
      <c r="C222" s="11" t="s">
        <v>11</v>
      </c>
      <c r="D222" s="11">
        <v>2</v>
      </c>
      <c r="E222" s="12"/>
      <c r="F222" s="13">
        <f t="shared" si="12"/>
        <v>0</v>
      </c>
      <c r="G222" s="14">
        <v>0.08</v>
      </c>
      <c r="H222" s="13">
        <f t="shared" si="13"/>
        <v>0</v>
      </c>
      <c r="I222" s="13">
        <f t="shared" si="14"/>
        <v>0</v>
      </c>
      <c r="J222" s="11"/>
    </row>
    <row r="223" spans="1:11" x14ac:dyDescent="0.2">
      <c r="A223" s="9">
        <v>220</v>
      </c>
      <c r="B223" s="10" t="s">
        <v>193</v>
      </c>
      <c r="C223" s="11" t="s">
        <v>11</v>
      </c>
      <c r="D223" s="11">
        <v>5</v>
      </c>
      <c r="E223" s="12"/>
      <c r="F223" s="13">
        <f t="shared" si="12"/>
        <v>0</v>
      </c>
      <c r="G223" s="14">
        <v>0.08</v>
      </c>
      <c r="H223" s="13">
        <f t="shared" si="13"/>
        <v>0</v>
      </c>
      <c r="I223" s="13">
        <f t="shared" si="14"/>
        <v>0</v>
      </c>
      <c r="J223" s="11"/>
    </row>
    <row r="224" spans="1:11" x14ac:dyDescent="0.2">
      <c r="A224" s="15">
        <v>221</v>
      </c>
      <c r="B224" s="10" t="s">
        <v>1021</v>
      </c>
      <c r="C224" s="11" t="s">
        <v>11</v>
      </c>
      <c r="D224" s="11">
        <v>30</v>
      </c>
      <c r="E224" s="12"/>
      <c r="F224" s="13">
        <f t="shared" si="12"/>
        <v>0</v>
      </c>
      <c r="G224" s="14">
        <v>0.08</v>
      </c>
      <c r="H224" s="13">
        <f t="shared" si="13"/>
        <v>0</v>
      </c>
      <c r="I224" s="13">
        <f t="shared" si="14"/>
        <v>0</v>
      </c>
      <c r="J224" s="11"/>
    </row>
    <row r="225" spans="1:10" x14ac:dyDescent="0.2">
      <c r="A225" s="9">
        <v>222</v>
      </c>
      <c r="B225" s="10" t="s">
        <v>197</v>
      </c>
      <c r="C225" s="11" t="s">
        <v>11</v>
      </c>
      <c r="D225" s="11">
        <v>150</v>
      </c>
      <c r="E225" s="12"/>
      <c r="F225" s="13">
        <f t="shared" si="12"/>
        <v>0</v>
      </c>
      <c r="G225" s="14">
        <v>0.08</v>
      </c>
      <c r="H225" s="13">
        <f t="shared" si="13"/>
        <v>0</v>
      </c>
      <c r="I225" s="13">
        <f t="shared" si="14"/>
        <v>0</v>
      </c>
      <c r="J225" s="11"/>
    </row>
    <row r="226" spans="1:10" x14ac:dyDescent="0.2">
      <c r="A226" s="9">
        <v>223</v>
      </c>
      <c r="B226" s="10" t="s">
        <v>198</v>
      </c>
      <c r="C226" s="11" t="s">
        <v>11</v>
      </c>
      <c r="D226" s="11">
        <v>50</v>
      </c>
      <c r="E226" s="12"/>
      <c r="F226" s="13">
        <f t="shared" si="12"/>
        <v>0</v>
      </c>
      <c r="G226" s="14">
        <v>0.08</v>
      </c>
      <c r="H226" s="13">
        <f t="shared" si="13"/>
        <v>0</v>
      </c>
      <c r="I226" s="13">
        <f t="shared" si="14"/>
        <v>0</v>
      </c>
      <c r="J226" s="11"/>
    </row>
    <row r="227" spans="1:10" x14ac:dyDescent="0.2">
      <c r="A227" s="15">
        <v>224</v>
      </c>
      <c r="B227" s="10" t="s">
        <v>852</v>
      </c>
      <c r="C227" s="11" t="s">
        <v>11</v>
      </c>
      <c r="D227" s="11">
        <v>2</v>
      </c>
      <c r="E227" s="12"/>
      <c r="F227" s="13">
        <f t="shared" si="12"/>
        <v>0</v>
      </c>
      <c r="G227" s="14">
        <v>0.08</v>
      </c>
      <c r="H227" s="13">
        <f t="shared" si="13"/>
        <v>0</v>
      </c>
      <c r="I227" s="13">
        <f t="shared" si="14"/>
        <v>0</v>
      </c>
      <c r="J227" s="11"/>
    </row>
    <row r="228" spans="1:10" x14ac:dyDescent="0.2">
      <c r="A228" s="9">
        <v>225</v>
      </c>
      <c r="B228" s="10" t="s">
        <v>853</v>
      </c>
      <c r="C228" s="11" t="s">
        <v>11</v>
      </c>
      <c r="D228" s="11">
        <v>3</v>
      </c>
      <c r="E228" s="12"/>
      <c r="F228" s="13">
        <f t="shared" si="12"/>
        <v>0</v>
      </c>
      <c r="G228" s="14">
        <v>0.08</v>
      </c>
      <c r="H228" s="13">
        <f t="shared" si="13"/>
        <v>0</v>
      </c>
      <c r="I228" s="13">
        <f t="shared" si="14"/>
        <v>0</v>
      </c>
      <c r="J228" s="11"/>
    </row>
    <row r="229" spans="1:10" x14ac:dyDescent="0.2">
      <c r="A229" s="9">
        <v>226</v>
      </c>
      <c r="B229" s="10" t="s">
        <v>856</v>
      </c>
      <c r="C229" s="11" t="s">
        <v>11</v>
      </c>
      <c r="D229" s="11">
        <v>3</v>
      </c>
      <c r="E229" s="12"/>
      <c r="F229" s="13">
        <f t="shared" si="12"/>
        <v>0</v>
      </c>
      <c r="G229" s="14">
        <v>0.08</v>
      </c>
      <c r="H229" s="13">
        <f t="shared" si="13"/>
        <v>0</v>
      </c>
      <c r="I229" s="13">
        <f t="shared" si="14"/>
        <v>0</v>
      </c>
      <c r="J229" s="11"/>
    </row>
    <row r="230" spans="1:10" x14ac:dyDescent="0.2">
      <c r="A230" s="15">
        <v>227</v>
      </c>
      <c r="B230" s="10" t="s">
        <v>854</v>
      </c>
      <c r="C230" s="11" t="s">
        <v>11</v>
      </c>
      <c r="D230" s="11">
        <v>2</v>
      </c>
      <c r="E230" s="12"/>
      <c r="F230" s="13">
        <f t="shared" si="12"/>
        <v>0</v>
      </c>
      <c r="G230" s="14">
        <v>0.08</v>
      </c>
      <c r="H230" s="13">
        <f t="shared" si="13"/>
        <v>0</v>
      </c>
      <c r="I230" s="13">
        <f t="shared" si="14"/>
        <v>0</v>
      </c>
      <c r="J230" s="11"/>
    </row>
    <row r="231" spans="1:10" x14ac:dyDescent="0.2">
      <c r="A231" s="9">
        <v>228</v>
      </c>
      <c r="B231" s="10" t="s">
        <v>855</v>
      </c>
      <c r="C231" s="11" t="s">
        <v>11</v>
      </c>
      <c r="D231" s="11">
        <v>2</v>
      </c>
      <c r="E231" s="12"/>
      <c r="F231" s="13">
        <f t="shared" si="12"/>
        <v>0</v>
      </c>
      <c r="G231" s="14">
        <v>0.08</v>
      </c>
      <c r="H231" s="13">
        <f t="shared" si="13"/>
        <v>0</v>
      </c>
      <c r="I231" s="13">
        <f t="shared" si="14"/>
        <v>0</v>
      </c>
      <c r="J231" s="11"/>
    </row>
    <row r="232" spans="1:10" x14ac:dyDescent="0.2">
      <c r="A232" s="9">
        <v>229</v>
      </c>
      <c r="B232" s="10" t="s">
        <v>857</v>
      </c>
      <c r="C232" s="11" t="s">
        <v>11</v>
      </c>
      <c r="D232" s="11">
        <v>10</v>
      </c>
      <c r="E232" s="12"/>
      <c r="F232" s="13">
        <f t="shared" si="12"/>
        <v>0</v>
      </c>
      <c r="G232" s="14">
        <v>0.08</v>
      </c>
      <c r="H232" s="13">
        <f t="shared" si="13"/>
        <v>0</v>
      </c>
      <c r="I232" s="13">
        <f t="shared" si="14"/>
        <v>0</v>
      </c>
      <c r="J232" s="11"/>
    </row>
    <row r="233" spans="1:10" x14ac:dyDescent="0.2">
      <c r="A233" s="15">
        <v>230</v>
      </c>
      <c r="B233" s="10" t="s">
        <v>199</v>
      </c>
      <c r="C233" s="11" t="s">
        <v>11</v>
      </c>
      <c r="D233" s="11">
        <v>10</v>
      </c>
      <c r="E233" s="12"/>
      <c r="F233" s="13">
        <f t="shared" si="12"/>
        <v>0</v>
      </c>
      <c r="G233" s="14">
        <v>0.08</v>
      </c>
      <c r="H233" s="13">
        <f t="shared" si="13"/>
        <v>0</v>
      </c>
      <c r="I233" s="13">
        <f t="shared" si="14"/>
        <v>0</v>
      </c>
      <c r="J233" s="11"/>
    </row>
    <row r="234" spans="1:10" x14ac:dyDescent="0.2">
      <c r="A234" s="9">
        <v>231</v>
      </c>
      <c r="B234" s="10" t="s">
        <v>973</v>
      </c>
      <c r="C234" s="11" t="s">
        <v>176</v>
      </c>
      <c r="D234" s="11">
        <v>10</v>
      </c>
      <c r="E234" s="12"/>
      <c r="F234" s="13">
        <f t="shared" si="12"/>
        <v>0</v>
      </c>
      <c r="G234" s="14">
        <v>0.08</v>
      </c>
      <c r="H234" s="13">
        <f t="shared" si="13"/>
        <v>0</v>
      </c>
      <c r="I234" s="13">
        <f t="shared" si="14"/>
        <v>0</v>
      </c>
      <c r="J234" s="11"/>
    </row>
    <row r="235" spans="1:10" x14ac:dyDescent="0.2">
      <c r="A235" s="9">
        <v>232</v>
      </c>
      <c r="B235" s="10" t="s">
        <v>200</v>
      </c>
      <c r="C235" s="11" t="s">
        <v>176</v>
      </c>
      <c r="D235" s="11">
        <v>40</v>
      </c>
      <c r="E235" s="12"/>
      <c r="F235" s="13">
        <f t="shared" si="12"/>
        <v>0</v>
      </c>
      <c r="G235" s="14">
        <v>0.08</v>
      </c>
      <c r="H235" s="13">
        <f t="shared" si="13"/>
        <v>0</v>
      </c>
      <c r="I235" s="13">
        <f t="shared" si="14"/>
        <v>0</v>
      </c>
      <c r="J235" s="11"/>
    </row>
    <row r="236" spans="1:10" x14ac:dyDescent="0.2">
      <c r="A236" s="15">
        <v>233</v>
      </c>
      <c r="B236" s="10" t="s">
        <v>201</v>
      </c>
      <c r="C236" s="11" t="s">
        <v>11</v>
      </c>
      <c r="D236" s="11">
        <v>1</v>
      </c>
      <c r="E236" s="12"/>
      <c r="F236" s="13">
        <f t="shared" si="12"/>
        <v>0</v>
      </c>
      <c r="G236" s="14">
        <v>0.08</v>
      </c>
      <c r="H236" s="13">
        <f t="shared" si="13"/>
        <v>0</v>
      </c>
      <c r="I236" s="13">
        <f t="shared" si="14"/>
        <v>0</v>
      </c>
      <c r="J236" s="11"/>
    </row>
    <row r="237" spans="1:10" x14ac:dyDescent="0.2">
      <c r="A237" s="9">
        <v>234</v>
      </c>
      <c r="B237" s="10" t="s">
        <v>202</v>
      </c>
      <c r="C237" s="11" t="s">
        <v>11</v>
      </c>
      <c r="D237" s="11">
        <v>1</v>
      </c>
      <c r="E237" s="12"/>
      <c r="F237" s="13">
        <f t="shared" si="12"/>
        <v>0</v>
      </c>
      <c r="G237" s="14">
        <v>0.08</v>
      </c>
      <c r="H237" s="13">
        <f t="shared" si="13"/>
        <v>0</v>
      </c>
      <c r="I237" s="13">
        <f t="shared" si="14"/>
        <v>0</v>
      </c>
      <c r="J237" s="11"/>
    </row>
    <row r="238" spans="1:10" x14ac:dyDescent="0.2">
      <c r="A238" s="9">
        <v>235</v>
      </c>
      <c r="B238" s="10" t="s">
        <v>203</v>
      </c>
      <c r="C238" s="11" t="s">
        <v>11</v>
      </c>
      <c r="D238" s="11">
        <v>4</v>
      </c>
      <c r="E238" s="12"/>
      <c r="F238" s="13">
        <f t="shared" si="12"/>
        <v>0</v>
      </c>
      <c r="G238" s="14">
        <v>0.08</v>
      </c>
      <c r="H238" s="13">
        <f t="shared" si="13"/>
        <v>0</v>
      </c>
      <c r="I238" s="13">
        <f t="shared" si="14"/>
        <v>0</v>
      </c>
      <c r="J238" s="11"/>
    </row>
    <row r="239" spans="1:10" x14ac:dyDescent="0.2">
      <c r="A239" s="15">
        <v>236</v>
      </c>
      <c r="B239" s="10" t="s">
        <v>204</v>
      </c>
      <c r="C239" s="11" t="s">
        <v>11</v>
      </c>
      <c r="D239" s="21">
        <v>3</v>
      </c>
      <c r="E239" s="12"/>
      <c r="F239" s="13">
        <f t="shared" si="12"/>
        <v>0</v>
      </c>
      <c r="G239" s="14">
        <v>0.08</v>
      </c>
      <c r="H239" s="13">
        <f t="shared" si="13"/>
        <v>0</v>
      </c>
      <c r="I239" s="13">
        <f t="shared" si="14"/>
        <v>0</v>
      </c>
      <c r="J239" s="11"/>
    </row>
    <row r="240" spans="1:10" x14ac:dyDescent="0.2">
      <c r="A240" s="9">
        <v>237</v>
      </c>
      <c r="B240" s="10" t="s">
        <v>205</v>
      </c>
      <c r="C240" s="11" t="s">
        <v>11</v>
      </c>
      <c r="D240" s="11">
        <v>3</v>
      </c>
      <c r="E240" s="12"/>
      <c r="F240" s="13">
        <f t="shared" si="12"/>
        <v>0</v>
      </c>
      <c r="G240" s="14">
        <v>0.08</v>
      </c>
      <c r="H240" s="13">
        <f t="shared" si="13"/>
        <v>0</v>
      </c>
      <c r="I240" s="13">
        <f t="shared" si="14"/>
        <v>0</v>
      </c>
      <c r="J240" s="11"/>
    </row>
    <row r="241" spans="1:10" x14ac:dyDescent="0.2">
      <c r="A241" s="9">
        <v>238</v>
      </c>
      <c r="B241" s="10" t="s">
        <v>206</v>
      </c>
      <c r="C241" s="11" t="s">
        <v>11</v>
      </c>
      <c r="D241" s="11">
        <v>30</v>
      </c>
      <c r="E241" s="12"/>
      <c r="F241" s="13">
        <f t="shared" si="12"/>
        <v>0</v>
      </c>
      <c r="G241" s="14">
        <v>0.08</v>
      </c>
      <c r="H241" s="13">
        <f t="shared" si="13"/>
        <v>0</v>
      </c>
      <c r="I241" s="13">
        <f t="shared" si="14"/>
        <v>0</v>
      </c>
      <c r="J241" s="11"/>
    </row>
    <row r="242" spans="1:10" x14ac:dyDescent="0.2">
      <c r="A242" s="15">
        <v>239</v>
      </c>
      <c r="B242" s="10" t="s">
        <v>207</v>
      </c>
      <c r="C242" s="11" t="s">
        <v>11</v>
      </c>
      <c r="D242" s="11">
        <v>20</v>
      </c>
      <c r="E242" s="12"/>
      <c r="F242" s="13">
        <f t="shared" si="12"/>
        <v>0</v>
      </c>
      <c r="G242" s="14">
        <v>0.08</v>
      </c>
      <c r="H242" s="13">
        <f t="shared" si="13"/>
        <v>0</v>
      </c>
      <c r="I242" s="13">
        <f t="shared" si="14"/>
        <v>0</v>
      </c>
      <c r="J242" s="11"/>
    </row>
    <row r="243" spans="1:10" x14ac:dyDescent="0.2">
      <c r="A243" s="9">
        <v>240</v>
      </c>
      <c r="B243" s="10" t="s">
        <v>1022</v>
      </c>
      <c r="C243" s="11" t="s">
        <v>240</v>
      </c>
      <c r="D243" s="11">
        <v>2</v>
      </c>
      <c r="E243" s="12"/>
      <c r="F243" s="13">
        <f t="shared" si="12"/>
        <v>0</v>
      </c>
      <c r="G243" s="14">
        <v>0.08</v>
      </c>
      <c r="H243" s="13">
        <f t="shared" si="13"/>
        <v>0</v>
      </c>
      <c r="I243" s="13">
        <f t="shared" si="14"/>
        <v>0</v>
      </c>
      <c r="J243" s="11"/>
    </row>
    <row r="244" spans="1:10" x14ac:dyDescent="0.2">
      <c r="A244" s="9">
        <v>241</v>
      </c>
      <c r="B244" s="10" t="s">
        <v>1023</v>
      </c>
      <c r="C244" s="11" t="s">
        <v>240</v>
      </c>
      <c r="D244" s="11">
        <v>10</v>
      </c>
      <c r="E244" s="12"/>
      <c r="F244" s="13">
        <f t="shared" si="12"/>
        <v>0</v>
      </c>
      <c r="G244" s="14">
        <v>0.08</v>
      </c>
      <c r="H244" s="13">
        <f t="shared" si="13"/>
        <v>0</v>
      </c>
      <c r="I244" s="13">
        <f t="shared" si="14"/>
        <v>0</v>
      </c>
      <c r="J244" s="11"/>
    </row>
    <row r="245" spans="1:10" x14ac:dyDescent="0.2">
      <c r="A245" s="15">
        <v>242</v>
      </c>
      <c r="B245" s="10" t="s">
        <v>208</v>
      </c>
      <c r="C245" s="11" t="s">
        <v>11</v>
      </c>
      <c r="D245" s="11">
        <v>1</v>
      </c>
      <c r="E245" s="12"/>
      <c r="F245" s="13">
        <f t="shared" si="12"/>
        <v>0</v>
      </c>
      <c r="G245" s="14">
        <v>0.08</v>
      </c>
      <c r="H245" s="13">
        <f t="shared" si="13"/>
        <v>0</v>
      </c>
      <c r="I245" s="13">
        <f t="shared" si="14"/>
        <v>0</v>
      </c>
      <c r="J245" s="11"/>
    </row>
    <row r="246" spans="1:10" x14ac:dyDescent="0.2">
      <c r="A246" s="9">
        <v>243</v>
      </c>
      <c r="B246" s="10" t="s">
        <v>842</v>
      </c>
      <c r="C246" s="11" t="s">
        <v>11</v>
      </c>
      <c r="D246" s="11">
        <v>2</v>
      </c>
      <c r="E246" s="12"/>
      <c r="F246" s="13">
        <f t="shared" si="12"/>
        <v>0</v>
      </c>
      <c r="G246" s="14">
        <v>0.08</v>
      </c>
      <c r="H246" s="13">
        <f t="shared" si="13"/>
        <v>0</v>
      </c>
      <c r="I246" s="13">
        <f t="shared" si="14"/>
        <v>0</v>
      </c>
      <c r="J246" s="11"/>
    </row>
    <row r="247" spans="1:10" x14ac:dyDescent="0.2">
      <c r="A247" s="9">
        <v>244</v>
      </c>
      <c r="B247" s="10" t="s">
        <v>974</v>
      </c>
      <c r="C247" s="11" t="s">
        <v>11</v>
      </c>
      <c r="D247" s="11">
        <v>2</v>
      </c>
      <c r="E247" s="12"/>
      <c r="F247" s="13">
        <f t="shared" si="12"/>
        <v>0</v>
      </c>
      <c r="G247" s="14">
        <v>0.08</v>
      </c>
      <c r="H247" s="13">
        <f t="shared" si="13"/>
        <v>0</v>
      </c>
      <c r="I247" s="13">
        <f t="shared" si="14"/>
        <v>0</v>
      </c>
      <c r="J247" s="11"/>
    </row>
    <row r="248" spans="1:10" x14ac:dyDescent="0.2">
      <c r="A248" s="15">
        <v>245</v>
      </c>
      <c r="B248" s="10" t="s">
        <v>841</v>
      </c>
      <c r="C248" s="11" t="s">
        <v>11</v>
      </c>
      <c r="D248" s="11">
        <v>2</v>
      </c>
      <c r="E248" s="12"/>
      <c r="F248" s="13">
        <f t="shared" si="12"/>
        <v>0</v>
      </c>
      <c r="G248" s="14">
        <v>0.08</v>
      </c>
      <c r="H248" s="13">
        <f t="shared" si="13"/>
        <v>0</v>
      </c>
      <c r="I248" s="13">
        <f t="shared" si="14"/>
        <v>0</v>
      </c>
      <c r="J248" s="11"/>
    </row>
    <row r="249" spans="1:10" x14ac:dyDescent="0.2">
      <c r="A249" s="9">
        <v>246</v>
      </c>
      <c r="B249" s="10" t="s">
        <v>975</v>
      </c>
      <c r="C249" s="11" t="s">
        <v>240</v>
      </c>
      <c r="D249" s="11">
        <v>2</v>
      </c>
      <c r="E249" s="12"/>
      <c r="F249" s="13">
        <f t="shared" si="12"/>
        <v>0</v>
      </c>
      <c r="G249" s="14">
        <v>0.08</v>
      </c>
      <c r="H249" s="13">
        <f t="shared" si="13"/>
        <v>0</v>
      </c>
      <c r="I249" s="13">
        <f t="shared" si="14"/>
        <v>0</v>
      </c>
      <c r="J249" s="11"/>
    </row>
    <row r="250" spans="1:10" x14ac:dyDescent="0.2">
      <c r="A250" s="9">
        <v>247</v>
      </c>
      <c r="B250" s="10" t="s">
        <v>209</v>
      </c>
      <c r="C250" s="11" t="s">
        <v>11</v>
      </c>
      <c r="D250" s="11">
        <v>1</v>
      </c>
      <c r="E250" s="12"/>
      <c r="F250" s="13">
        <f t="shared" si="12"/>
        <v>0</v>
      </c>
      <c r="G250" s="14">
        <v>0.08</v>
      </c>
      <c r="H250" s="13">
        <f t="shared" si="13"/>
        <v>0</v>
      </c>
      <c r="I250" s="13">
        <f t="shared" si="14"/>
        <v>0</v>
      </c>
      <c r="J250" s="11"/>
    </row>
    <row r="251" spans="1:10" x14ac:dyDescent="0.2">
      <c r="A251" s="15">
        <v>248</v>
      </c>
      <c r="B251" s="89" t="s">
        <v>210</v>
      </c>
      <c r="C251" s="11" t="s">
        <v>11</v>
      </c>
      <c r="D251" s="11">
        <v>20</v>
      </c>
      <c r="E251" s="12"/>
      <c r="F251" s="13">
        <f t="shared" si="12"/>
        <v>0</v>
      </c>
      <c r="G251" s="14">
        <v>0.08</v>
      </c>
      <c r="H251" s="13">
        <f t="shared" si="13"/>
        <v>0</v>
      </c>
      <c r="I251" s="13">
        <f t="shared" si="14"/>
        <v>0</v>
      </c>
      <c r="J251" s="11"/>
    </row>
    <row r="252" spans="1:10" x14ac:dyDescent="0.2">
      <c r="A252" s="9">
        <v>249</v>
      </c>
      <c r="B252" s="10" t="s">
        <v>1042</v>
      </c>
      <c r="C252" s="11" t="s">
        <v>11</v>
      </c>
      <c r="D252" s="11">
        <v>2</v>
      </c>
      <c r="E252" s="12"/>
      <c r="F252" s="13">
        <f t="shared" si="12"/>
        <v>0</v>
      </c>
      <c r="G252" s="14">
        <v>0.08</v>
      </c>
      <c r="H252" s="13">
        <f t="shared" si="13"/>
        <v>0</v>
      </c>
      <c r="I252" s="13">
        <f t="shared" si="14"/>
        <v>0</v>
      </c>
      <c r="J252" s="11"/>
    </row>
    <row r="253" spans="1:10" x14ac:dyDescent="0.2">
      <c r="A253" s="9">
        <v>250</v>
      </c>
      <c r="B253" s="10" t="s">
        <v>211</v>
      </c>
      <c r="C253" s="11" t="s">
        <v>11</v>
      </c>
      <c r="D253" s="11">
        <v>1</v>
      </c>
      <c r="E253" s="12"/>
      <c r="F253" s="13">
        <f t="shared" si="12"/>
        <v>0</v>
      </c>
      <c r="G253" s="14">
        <v>0.08</v>
      </c>
      <c r="H253" s="13">
        <f t="shared" si="13"/>
        <v>0</v>
      </c>
      <c r="I253" s="13">
        <f t="shared" si="14"/>
        <v>0</v>
      </c>
      <c r="J253" s="11"/>
    </row>
    <row r="254" spans="1:10" x14ac:dyDescent="0.2">
      <c r="A254" s="15">
        <v>251</v>
      </c>
      <c r="B254" s="10" t="s">
        <v>212</v>
      </c>
      <c r="C254" s="11" t="s">
        <v>11</v>
      </c>
      <c r="D254" s="11">
        <v>1</v>
      </c>
      <c r="E254" s="12"/>
      <c r="F254" s="13">
        <f t="shared" si="12"/>
        <v>0</v>
      </c>
      <c r="G254" s="14">
        <v>0.08</v>
      </c>
      <c r="H254" s="13">
        <f t="shared" si="13"/>
        <v>0</v>
      </c>
      <c r="I254" s="13">
        <f t="shared" si="14"/>
        <v>0</v>
      </c>
      <c r="J254" s="11"/>
    </row>
    <row r="255" spans="1:10" x14ac:dyDescent="0.2">
      <c r="A255" s="9">
        <v>252</v>
      </c>
      <c r="B255" s="10" t="s">
        <v>213</v>
      </c>
      <c r="C255" s="11" t="s">
        <v>11</v>
      </c>
      <c r="D255" s="11">
        <v>1</v>
      </c>
      <c r="E255" s="12"/>
      <c r="F255" s="13">
        <f t="shared" si="12"/>
        <v>0</v>
      </c>
      <c r="G255" s="14">
        <v>0.08</v>
      </c>
      <c r="H255" s="13">
        <f t="shared" si="13"/>
        <v>0</v>
      </c>
      <c r="I255" s="13">
        <f t="shared" si="14"/>
        <v>0</v>
      </c>
      <c r="J255" s="11"/>
    </row>
    <row r="256" spans="1:10" x14ac:dyDescent="0.2">
      <c r="A256" s="9">
        <v>253</v>
      </c>
      <c r="B256" s="10" t="s">
        <v>214</v>
      </c>
      <c r="C256" s="11" t="s">
        <v>11</v>
      </c>
      <c r="D256" s="11">
        <v>75</v>
      </c>
      <c r="E256" s="12"/>
      <c r="F256" s="13">
        <f t="shared" si="12"/>
        <v>0</v>
      </c>
      <c r="G256" s="14">
        <v>0.08</v>
      </c>
      <c r="H256" s="13">
        <f t="shared" si="13"/>
        <v>0</v>
      </c>
      <c r="I256" s="13">
        <f t="shared" si="14"/>
        <v>0</v>
      </c>
      <c r="J256" s="11"/>
    </row>
    <row r="257" spans="1:10" x14ac:dyDescent="0.2">
      <c r="A257" s="15">
        <v>254</v>
      </c>
      <c r="B257" s="10" t="s">
        <v>215</v>
      </c>
      <c r="C257" s="11" t="s">
        <v>11</v>
      </c>
      <c r="D257" s="11">
        <v>2</v>
      </c>
      <c r="E257" s="12"/>
      <c r="F257" s="13">
        <f t="shared" si="12"/>
        <v>0</v>
      </c>
      <c r="G257" s="14">
        <v>0.08</v>
      </c>
      <c r="H257" s="13">
        <f t="shared" si="13"/>
        <v>0</v>
      </c>
      <c r="I257" s="13">
        <f t="shared" si="14"/>
        <v>0</v>
      </c>
      <c r="J257" s="11"/>
    </row>
    <row r="258" spans="1:10" x14ac:dyDescent="0.2">
      <c r="A258" s="9">
        <v>255</v>
      </c>
      <c r="B258" s="10" t="s">
        <v>216</v>
      </c>
      <c r="C258" s="11" t="s">
        <v>56</v>
      </c>
      <c r="D258" s="11">
        <v>70</v>
      </c>
      <c r="E258" s="12"/>
      <c r="F258" s="13">
        <f t="shared" si="12"/>
        <v>0</v>
      </c>
      <c r="G258" s="14">
        <v>0.08</v>
      </c>
      <c r="H258" s="13">
        <f t="shared" si="13"/>
        <v>0</v>
      </c>
      <c r="I258" s="13">
        <f t="shared" si="14"/>
        <v>0</v>
      </c>
      <c r="J258" s="11"/>
    </row>
    <row r="259" spans="1:10" x14ac:dyDescent="0.2">
      <c r="A259" s="9">
        <v>256</v>
      </c>
      <c r="B259" s="10" t="s">
        <v>878</v>
      </c>
      <c r="C259" s="11" t="s">
        <v>56</v>
      </c>
      <c r="D259" s="11">
        <v>70</v>
      </c>
      <c r="E259" s="12"/>
      <c r="F259" s="13">
        <f t="shared" si="12"/>
        <v>0</v>
      </c>
      <c r="G259" s="14">
        <v>0.08</v>
      </c>
      <c r="H259" s="13">
        <f t="shared" si="13"/>
        <v>0</v>
      </c>
      <c r="I259" s="13">
        <f t="shared" si="14"/>
        <v>0</v>
      </c>
      <c r="J259" s="11"/>
    </row>
    <row r="260" spans="1:10" x14ac:dyDescent="0.2">
      <c r="A260" s="15">
        <v>257</v>
      </c>
      <c r="B260" s="10" t="s">
        <v>1025</v>
      </c>
      <c r="C260" s="11" t="s">
        <v>240</v>
      </c>
      <c r="D260" s="11">
        <v>40</v>
      </c>
      <c r="E260" s="12"/>
      <c r="F260" s="13">
        <f t="shared" si="12"/>
        <v>0</v>
      </c>
      <c r="G260" s="14">
        <v>0.08</v>
      </c>
      <c r="H260" s="13">
        <f t="shared" si="13"/>
        <v>0</v>
      </c>
      <c r="I260" s="13">
        <f t="shared" si="14"/>
        <v>0</v>
      </c>
      <c r="J260" s="11"/>
    </row>
    <row r="261" spans="1:10" x14ac:dyDescent="0.2">
      <c r="A261" s="9">
        <v>258</v>
      </c>
      <c r="B261" s="10" t="s">
        <v>217</v>
      </c>
      <c r="C261" s="11" t="s">
        <v>11</v>
      </c>
      <c r="D261" s="11">
        <v>1</v>
      </c>
      <c r="E261" s="12"/>
      <c r="F261" s="13">
        <f t="shared" ref="F261:F324" si="15">D261*E261</f>
        <v>0</v>
      </c>
      <c r="G261" s="14">
        <v>0.08</v>
      </c>
      <c r="H261" s="13">
        <f t="shared" ref="H261:H324" si="16">E261+E261*G261</f>
        <v>0</v>
      </c>
      <c r="I261" s="13">
        <f t="shared" ref="I261:I324" si="17">D261*H261</f>
        <v>0</v>
      </c>
      <c r="J261" s="11"/>
    </row>
    <row r="262" spans="1:10" x14ac:dyDescent="0.2">
      <c r="A262" s="9">
        <v>259</v>
      </c>
      <c r="B262" s="10" t="s">
        <v>769</v>
      </c>
      <c r="C262" s="30" t="s">
        <v>11</v>
      </c>
      <c r="D262" s="30">
        <v>90</v>
      </c>
      <c r="E262" s="12"/>
      <c r="F262" s="13">
        <f t="shared" si="15"/>
        <v>0</v>
      </c>
      <c r="G262" s="14">
        <v>0.08</v>
      </c>
      <c r="H262" s="13">
        <f t="shared" si="16"/>
        <v>0</v>
      </c>
      <c r="I262" s="13">
        <f t="shared" si="17"/>
        <v>0</v>
      </c>
      <c r="J262" s="11"/>
    </row>
    <row r="263" spans="1:10" x14ac:dyDescent="0.2">
      <c r="A263" s="15">
        <v>260</v>
      </c>
      <c r="B263" s="10" t="s">
        <v>218</v>
      </c>
      <c r="C263" s="11" t="s">
        <v>11</v>
      </c>
      <c r="D263" s="11">
        <v>20</v>
      </c>
      <c r="E263" s="12"/>
      <c r="F263" s="13">
        <f t="shared" si="15"/>
        <v>0</v>
      </c>
      <c r="G263" s="14">
        <v>0.08</v>
      </c>
      <c r="H263" s="13">
        <f t="shared" si="16"/>
        <v>0</v>
      </c>
      <c r="I263" s="13">
        <f t="shared" si="17"/>
        <v>0</v>
      </c>
      <c r="J263" s="11"/>
    </row>
    <row r="264" spans="1:10" x14ac:dyDescent="0.2">
      <c r="A264" s="9">
        <v>261</v>
      </c>
      <c r="B264" s="40" t="s">
        <v>875</v>
      </c>
      <c r="C264" s="11" t="s">
        <v>11</v>
      </c>
      <c r="D264" s="11">
        <v>50</v>
      </c>
      <c r="E264" s="12"/>
      <c r="F264" s="13">
        <f t="shared" si="15"/>
        <v>0</v>
      </c>
      <c r="G264" s="14">
        <v>0.08</v>
      </c>
      <c r="H264" s="13">
        <f t="shared" si="16"/>
        <v>0</v>
      </c>
      <c r="I264" s="13">
        <f t="shared" si="17"/>
        <v>0</v>
      </c>
      <c r="J264" s="11"/>
    </row>
    <row r="265" spans="1:10" x14ac:dyDescent="0.2">
      <c r="A265" s="9">
        <v>262</v>
      </c>
      <c r="B265" s="10" t="s">
        <v>219</v>
      </c>
      <c r="C265" s="11" t="s">
        <v>11</v>
      </c>
      <c r="D265" s="11">
        <v>1</v>
      </c>
      <c r="E265" s="12"/>
      <c r="F265" s="13">
        <f t="shared" si="15"/>
        <v>0</v>
      </c>
      <c r="G265" s="14">
        <v>0.08</v>
      </c>
      <c r="H265" s="13">
        <f t="shared" si="16"/>
        <v>0</v>
      </c>
      <c r="I265" s="13">
        <f t="shared" si="17"/>
        <v>0</v>
      </c>
      <c r="J265" s="11"/>
    </row>
    <row r="266" spans="1:10" x14ac:dyDescent="0.2">
      <c r="A266" s="15">
        <v>263</v>
      </c>
      <c r="B266" s="10" t="s">
        <v>220</v>
      </c>
      <c r="C266" s="11" t="s">
        <v>11</v>
      </c>
      <c r="D266" s="11">
        <v>3</v>
      </c>
      <c r="E266" s="12"/>
      <c r="F266" s="13">
        <f t="shared" si="15"/>
        <v>0</v>
      </c>
      <c r="G266" s="14">
        <v>0.08</v>
      </c>
      <c r="H266" s="13">
        <f t="shared" si="16"/>
        <v>0</v>
      </c>
      <c r="I266" s="13">
        <f t="shared" si="17"/>
        <v>0</v>
      </c>
      <c r="J266" s="11"/>
    </row>
    <row r="267" spans="1:10" x14ac:dyDescent="0.2">
      <c r="A267" s="9">
        <v>264</v>
      </c>
      <c r="B267" s="10" t="s">
        <v>221</v>
      </c>
      <c r="C267" s="11" t="s">
        <v>11</v>
      </c>
      <c r="D267" s="11">
        <v>1</v>
      </c>
      <c r="E267" s="12"/>
      <c r="F267" s="13">
        <f t="shared" si="15"/>
        <v>0</v>
      </c>
      <c r="G267" s="14">
        <v>0.08</v>
      </c>
      <c r="H267" s="13">
        <f t="shared" si="16"/>
        <v>0</v>
      </c>
      <c r="I267" s="13">
        <f t="shared" si="17"/>
        <v>0</v>
      </c>
      <c r="J267" s="11"/>
    </row>
    <row r="268" spans="1:10" x14ac:dyDescent="0.2">
      <c r="A268" s="9">
        <v>265</v>
      </c>
      <c r="B268" s="10" t="s">
        <v>222</v>
      </c>
      <c r="C268" s="11" t="s">
        <v>11</v>
      </c>
      <c r="D268" s="11">
        <v>2</v>
      </c>
      <c r="E268" s="12"/>
      <c r="F268" s="13">
        <f t="shared" si="15"/>
        <v>0</v>
      </c>
      <c r="G268" s="14">
        <v>0.08</v>
      </c>
      <c r="H268" s="13">
        <f t="shared" si="16"/>
        <v>0</v>
      </c>
      <c r="I268" s="13">
        <f t="shared" si="17"/>
        <v>0</v>
      </c>
      <c r="J268" s="11"/>
    </row>
    <row r="269" spans="1:10" x14ac:dyDescent="0.2">
      <c r="A269" s="15">
        <v>266</v>
      </c>
      <c r="B269" s="10" t="s">
        <v>223</v>
      </c>
      <c r="C269" s="11" t="s">
        <v>11</v>
      </c>
      <c r="D269" s="11">
        <v>2</v>
      </c>
      <c r="E269" s="12"/>
      <c r="F269" s="13">
        <f t="shared" si="15"/>
        <v>0</v>
      </c>
      <c r="G269" s="14">
        <v>0.08</v>
      </c>
      <c r="H269" s="13">
        <f t="shared" si="16"/>
        <v>0</v>
      </c>
      <c r="I269" s="13">
        <f t="shared" si="17"/>
        <v>0</v>
      </c>
      <c r="J269" s="11"/>
    </row>
    <row r="270" spans="1:10" x14ac:dyDescent="0.2">
      <c r="A270" s="9">
        <v>267</v>
      </c>
      <c r="B270" s="10" t="s">
        <v>224</v>
      </c>
      <c r="C270" s="11" t="s">
        <v>11</v>
      </c>
      <c r="D270" s="11">
        <v>250</v>
      </c>
      <c r="E270" s="12"/>
      <c r="F270" s="13">
        <f t="shared" si="15"/>
        <v>0</v>
      </c>
      <c r="G270" s="14">
        <v>0.08</v>
      </c>
      <c r="H270" s="13">
        <f t="shared" si="16"/>
        <v>0</v>
      </c>
      <c r="I270" s="13">
        <f t="shared" si="17"/>
        <v>0</v>
      </c>
      <c r="J270" s="11"/>
    </row>
    <row r="271" spans="1:10" x14ac:dyDescent="0.2">
      <c r="A271" s="9">
        <v>268</v>
      </c>
      <c r="B271" s="10" t="s">
        <v>225</v>
      </c>
      <c r="C271" s="11" t="s">
        <v>11</v>
      </c>
      <c r="D271" s="11">
        <v>2</v>
      </c>
      <c r="E271" s="12"/>
      <c r="F271" s="13">
        <f t="shared" si="15"/>
        <v>0</v>
      </c>
      <c r="G271" s="14">
        <v>0.08</v>
      </c>
      <c r="H271" s="13">
        <f t="shared" si="16"/>
        <v>0</v>
      </c>
      <c r="I271" s="13">
        <f t="shared" si="17"/>
        <v>0</v>
      </c>
      <c r="J271" s="11"/>
    </row>
    <row r="272" spans="1:10" x14ac:dyDescent="0.2">
      <c r="A272" s="15">
        <v>269</v>
      </c>
      <c r="B272" s="10" t="s">
        <v>226</v>
      </c>
      <c r="C272" s="11" t="s">
        <v>11</v>
      </c>
      <c r="D272" s="11">
        <v>400</v>
      </c>
      <c r="E272" s="12"/>
      <c r="F272" s="13">
        <f t="shared" si="15"/>
        <v>0</v>
      </c>
      <c r="G272" s="14">
        <v>0.08</v>
      </c>
      <c r="H272" s="13">
        <f t="shared" si="16"/>
        <v>0</v>
      </c>
      <c r="I272" s="13">
        <f t="shared" si="17"/>
        <v>0</v>
      </c>
      <c r="J272" s="11"/>
    </row>
    <row r="273" spans="1:10" x14ac:dyDescent="0.2">
      <c r="A273" s="9">
        <v>270</v>
      </c>
      <c r="B273" s="10" t="s">
        <v>977</v>
      </c>
      <c r="C273" s="11" t="s">
        <v>11</v>
      </c>
      <c r="D273" s="11">
        <v>80</v>
      </c>
      <c r="E273" s="12"/>
      <c r="F273" s="13">
        <f t="shared" si="15"/>
        <v>0</v>
      </c>
      <c r="G273" s="14">
        <v>0.08</v>
      </c>
      <c r="H273" s="13">
        <f t="shared" si="16"/>
        <v>0</v>
      </c>
      <c r="I273" s="13">
        <f t="shared" si="17"/>
        <v>0</v>
      </c>
      <c r="J273" s="11"/>
    </row>
    <row r="274" spans="1:10" x14ac:dyDescent="0.2">
      <c r="A274" s="9">
        <v>271</v>
      </c>
      <c r="B274" s="10" t="s">
        <v>228</v>
      </c>
      <c r="C274" s="11" t="s">
        <v>11</v>
      </c>
      <c r="D274" s="11">
        <v>90</v>
      </c>
      <c r="E274" s="12"/>
      <c r="F274" s="13">
        <f t="shared" si="15"/>
        <v>0</v>
      </c>
      <c r="G274" s="14">
        <v>0.08</v>
      </c>
      <c r="H274" s="13">
        <f t="shared" si="16"/>
        <v>0</v>
      </c>
      <c r="I274" s="13">
        <f t="shared" si="17"/>
        <v>0</v>
      </c>
      <c r="J274" s="11"/>
    </row>
    <row r="275" spans="1:10" x14ac:dyDescent="0.2">
      <c r="A275" s="15">
        <v>272</v>
      </c>
      <c r="B275" s="10" t="s">
        <v>229</v>
      </c>
      <c r="C275" s="11" t="s">
        <v>11</v>
      </c>
      <c r="D275" s="11">
        <v>35</v>
      </c>
      <c r="E275" s="12"/>
      <c r="F275" s="13">
        <f t="shared" si="15"/>
        <v>0</v>
      </c>
      <c r="G275" s="14">
        <v>0.08</v>
      </c>
      <c r="H275" s="13">
        <f t="shared" si="16"/>
        <v>0</v>
      </c>
      <c r="I275" s="13">
        <f t="shared" si="17"/>
        <v>0</v>
      </c>
      <c r="J275" s="11"/>
    </row>
    <row r="276" spans="1:10" x14ac:dyDescent="0.2">
      <c r="A276" s="9">
        <v>273</v>
      </c>
      <c r="B276" s="10" t="s">
        <v>230</v>
      </c>
      <c r="C276" s="11" t="s">
        <v>11</v>
      </c>
      <c r="D276" s="11">
        <v>2</v>
      </c>
      <c r="E276" s="12"/>
      <c r="F276" s="13">
        <f t="shared" si="15"/>
        <v>0</v>
      </c>
      <c r="G276" s="14">
        <v>0.08</v>
      </c>
      <c r="H276" s="13">
        <f t="shared" si="16"/>
        <v>0</v>
      </c>
      <c r="I276" s="13">
        <f t="shared" si="17"/>
        <v>0</v>
      </c>
      <c r="J276" s="11"/>
    </row>
    <row r="277" spans="1:10" x14ac:dyDescent="0.2">
      <c r="A277" s="9">
        <v>274</v>
      </c>
      <c r="B277" s="10" t="s">
        <v>840</v>
      </c>
      <c r="C277" s="11" t="s">
        <v>11</v>
      </c>
      <c r="D277" s="11">
        <v>20</v>
      </c>
      <c r="E277" s="12"/>
      <c r="F277" s="13">
        <f t="shared" si="15"/>
        <v>0</v>
      </c>
      <c r="G277" s="14">
        <v>0.08</v>
      </c>
      <c r="H277" s="13">
        <f t="shared" si="16"/>
        <v>0</v>
      </c>
      <c r="I277" s="13">
        <f t="shared" si="17"/>
        <v>0</v>
      </c>
      <c r="J277" s="11"/>
    </row>
    <row r="278" spans="1:10" x14ac:dyDescent="0.2">
      <c r="A278" s="15">
        <v>275</v>
      </c>
      <c r="B278" s="10" t="s">
        <v>231</v>
      </c>
      <c r="C278" s="11" t="s">
        <v>11</v>
      </c>
      <c r="D278" s="11">
        <v>5</v>
      </c>
      <c r="E278" s="12"/>
      <c r="F278" s="13">
        <f t="shared" si="15"/>
        <v>0</v>
      </c>
      <c r="G278" s="14">
        <v>0.08</v>
      </c>
      <c r="H278" s="13">
        <f t="shared" si="16"/>
        <v>0</v>
      </c>
      <c r="I278" s="13">
        <f t="shared" si="17"/>
        <v>0</v>
      </c>
      <c r="J278" s="11"/>
    </row>
    <row r="279" spans="1:10" x14ac:dyDescent="0.2">
      <c r="A279" s="9">
        <v>276</v>
      </c>
      <c r="B279" s="10" t="s">
        <v>232</v>
      </c>
      <c r="C279" s="11" t="s">
        <v>11</v>
      </c>
      <c r="D279" s="11">
        <v>50</v>
      </c>
      <c r="E279" s="12"/>
      <c r="F279" s="13">
        <f t="shared" si="15"/>
        <v>0</v>
      </c>
      <c r="G279" s="14">
        <v>0.08</v>
      </c>
      <c r="H279" s="13">
        <f t="shared" si="16"/>
        <v>0</v>
      </c>
      <c r="I279" s="13">
        <f t="shared" si="17"/>
        <v>0</v>
      </c>
      <c r="J279" s="11"/>
    </row>
    <row r="280" spans="1:10" x14ac:dyDescent="0.2">
      <c r="A280" s="9">
        <v>277</v>
      </c>
      <c r="B280" s="10" t="s">
        <v>233</v>
      </c>
      <c r="C280" s="11" t="s">
        <v>11</v>
      </c>
      <c r="D280" s="11">
        <v>1</v>
      </c>
      <c r="E280" s="12"/>
      <c r="F280" s="13">
        <f t="shared" si="15"/>
        <v>0</v>
      </c>
      <c r="G280" s="14">
        <v>0.08</v>
      </c>
      <c r="H280" s="13">
        <f t="shared" si="16"/>
        <v>0</v>
      </c>
      <c r="I280" s="13">
        <f t="shared" si="17"/>
        <v>0</v>
      </c>
      <c r="J280" s="11"/>
    </row>
    <row r="281" spans="1:10" x14ac:dyDescent="0.2">
      <c r="A281" s="15">
        <v>278</v>
      </c>
      <c r="B281" s="10" t="s">
        <v>234</v>
      </c>
      <c r="C281" s="11" t="s">
        <v>11</v>
      </c>
      <c r="D281" s="11">
        <v>140</v>
      </c>
      <c r="E281" s="12"/>
      <c r="F281" s="13">
        <f t="shared" si="15"/>
        <v>0</v>
      </c>
      <c r="G281" s="14">
        <v>0.08</v>
      </c>
      <c r="H281" s="13">
        <f t="shared" si="16"/>
        <v>0</v>
      </c>
      <c r="I281" s="13">
        <f t="shared" si="17"/>
        <v>0</v>
      </c>
      <c r="J281" s="11"/>
    </row>
    <row r="282" spans="1:10" x14ac:dyDescent="0.2">
      <c r="A282" s="9">
        <v>279</v>
      </c>
      <c r="B282" s="10" t="s">
        <v>235</v>
      </c>
      <c r="C282" s="11" t="s">
        <v>11</v>
      </c>
      <c r="D282" s="11">
        <v>80</v>
      </c>
      <c r="E282" s="12"/>
      <c r="F282" s="13">
        <f t="shared" si="15"/>
        <v>0</v>
      </c>
      <c r="G282" s="14">
        <v>0.08</v>
      </c>
      <c r="H282" s="13">
        <f t="shared" si="16"/>
        <v>0</v>
      </c>
      <c r="I282" s="13">
        <f t="shared" si="17"/>
        <v>0</v>
      </c>
      <c r="J282" s="11"/>
    </row>
    <row r="283" spans="1:10" x14ac:dyDescent="0.2">
      <c r="A283" s="9">
        <v>280</v>
      </c>
      <c r="B283" s="10" t="s">
        <v>236</v>
      </c>
      <c r="C283" s="11" t="s">
        <v>11</v>
      </c>
      <c r="D283" s="11">
        <v>400</v>
      </c>
      <c r="E283" s="12"/>
      <c r="F283" s="13">
        <f t="shared" si="15"/>
        <v>0</v>
      </c>
      <c r="G283" s="14">
        <v>0.08</v>
      </c>
      <c r="H283" s="13">
        <f t="shared" si="16"/>
        <v>0</v>
      </c>
      <c r="I283" s="13">
        <f t="shared" si="17"/>
        <v>0</v>
      </c>
      <c r="J283" s="11"/>
    </row>
    <row r="284" spans="1:10" x14ac:dyDescent="0.2">
      <c r="A284" s="15">
        <v>281</v>
      </c>
      <c r="B284" s="16" t="s">
        <v>237</v>
      </c>
      <c r="C284" s="17" t="s">
        <v>11</v>
      </c>
      <c r="D284" s="18">
        <v>1</v>
      </c>
      <c r="E284" s="19"/>
      <c r="F284" s="13">
        <f t="shared" si="15"/>
        <v>0</v>
      </c>
      <c r="G284" s="20">
        <v>0.08</v>
      </c>
      <c r="H284" s="13">
        <f t="shared" si="16"/>
        <v>0</v>
      </c>
      <c r="I284" s="13">
        <f t="shared" si="17"/>
        <v>0</v>
      </c>
      <c r="J284" s="11"/>
    </row>
    <row r="285" spans="1:10" x14ac:dyDescent="0.2">
      <c r="A285" s="9">
        <v>282</v>
      </c>
      <c r="B285" s="10" t="s">
        <v>238</v>
      </c>
      <c r="C285" s="11" t="s">
        <v>11</v>
      </c>
      <c r="D285" s="11">
        <v>2</v>
      </c>
      <c r="E285" s="12"/>
      <c r="F285" s="13">
        <f t="shared" si="15"/>
        <v>0</v>
      </c>
      <c r="G285" s="14">
        <v>0.08</v>
      </c>
      <c r="H285" s="13">
        <f t="shared" si="16"/>
        <v>0</v>
      </c>
      <c r="I285" s="13">
        <f t="shared" si="17"/>
        <v>0</v>
      </c>
      <c r="J285" s="11"/>
    </row>
    <row r="286" spans="1:10" x14ac:dyDescent="0.2">
      <c r="A286" s="9">
        <v>283</v>
      </c>
      <c r="B286" s="10" t="s">
        <v>241</v>
      </c>
      <c r="C286" s="11" t="s">
        <v>11</v>
      </c>
      <c r="D286" s="11">
        <v>160</v>
      </c>
      <c r="E286" s="12"/>
      <c r="F286" s="13">
        <f t="shared" si="15"/>
        <v>0</v>
      </c>
      <c r="G286" s="14">
        <v>0.08</v>
      </c>
      <c r="H286" s="13">
        <f t="shared" si="16"/>
        <v>0</v>
      </c>
      <c r="I286" s="13">
        <f t="shared" si="17"/>
        <v>0</v>
      </c>
      <c r="J286" s="11"/>
    </row>
    <row r="287" spans="1:10" x14ac:dyDescent="0.2">
      <c r="A287" s="15">
        <v>284</v>
      </c>
      <c r="B287" s="10" t="s">
        <v>242</v>
      </c>
      <c r="C287" s="11" t="s">
        <v>11</v>
      </c>
      <c r="D287" s="11">
        <v>30</v>
      </c>
      <c r="E287" s="12"/>
      <c r="F287" s="13">
        <f t="shared" si="15"/>
        <v>0</v>
      </c>
      <c r="G287" s="14">
        <v>0.08</v>
      </c>
      <c r="H287" s="13">
        <f t="shared" si="16"/>
        <v>0</v>
      </c>
      <c r="I287" s="13">
        <f t="shared" si="17"/>
        <v>0</v>
      </c>
      <c r="J287" s="11"/>
    </row>
    <row r="288" spans="1:10" x14ac:dyDescent="0.2">
      <c r="A288" s="9">
        <v>285</v>
      </c>
      <c r="B288" s="10" t="s">
        <v>243</v>
      </c>
      <c r="C288" s="11" t="s">
        <v>11</v>
      </c>
      <c r="D288" s="11">
        <v>90</v>
      </c>
      <c r="E288" s="12"/>
      <c r="F288" s="13">
        <f t="shared" si="15"/>
        <v>0</v>
      </c>
      <c r="G288" s="14">
        <v>0.08</v>
      </c>
      <c r="H288" s="13">
        <f t="shared" si="16"/>
        <v>0</v>
      </c>
      <c r="I288" s="13">
        <f t="shared" si="17"/>
        <v>0</v>
      </c>
      <c r="J288" s="11"/>
    </row>
    <row r="289" spans="1:10" x14ac:dyDescent="0.2">
      <c r="A289" s="9">
        <v>286</v>
      </c>
      <c r="B289" s="10" t="s">
        <v>244</v>
      </c>
      <c r="C289" s="11" t="s">
        <v>11</v>
      </c>
      <c r="D289" s="11">
        <v>1</v>
      </c>
      <c r="E289" s="12"/>
      <c r="F289" s="13">
        <f t="shared" si="15"/>
        <v>0</v>
      </c>
      <c r="G289" s="14">
        <v>0.08</v>
      </c>
      <c r="H289" s="13">
        <f t="shared" si="16"/>
        <v>0</v>
      </c>
      <c r="I289" s="13">
        <f t="shared" si="17"/>
        <v>0</v>
      </c>
      <c r="J289" s="11"/>
    </row>
    <row r="290" spans="1:10" x14ac:dyDescent="0.2">
      <c r="A290" s="15">
        <v>287</v>
      </c>
      <c r="B290" s="10" t="s">
        <v>245</v>
      </c>
      <c r="C290" s="11" t="s">
        <v>11</v>
      </c>
      <c r="D290" s="11">
        <v>2</v>
      </c>
      <c r="E290" s="12"/>
      <c r="F290" s="13">
        <f t="shared" si="15"/>
        <v>0</v>
      </c>
      <c r="G290" s="14">
        <v>0.08</v>
      </c>
      <c r="H290" s="13">
        <f t="shared" si="16"/>
        <v>0</v>
      </c>
      <c r="I290" s="13">
        <f t="shared" si="17"/>
        <v>0</v>
      </c>
      <c r="J290" s="11"/>
    </row>
    <row r="291" spans="1:10" x14ac:dyDescent="0.2">
      <c r="A291" s="9">
        <v>288</v>
      </c>
      <c r="B291" s="10" t="s">
        <v>247</v>
      </c>
      <c r="C291" s="11" t="s">
        <v>11</v>
      </c>
      <c r="D291" s="11">
        <v>15</v>
      </c>
      <c r="E291" s="12"/>
      <c r="F291" s="13">
        <f t="shared" si="15"/>
        <v>0</v>
      </c>
      <c r="G291" s="14">
        <v>0.08</v>
      </c>
      <c r="H291" s="13">
        <f t="shared" si="16"/>
        <v>0</v>
      </c>
      <c r="I291" s="13">
        <f t="shared" si="17"/>
        <v>0</v>
      </c>
      <c r="J291" s="11"/>
    </row>
    <row r="292" spans="1:10" x14ac:dyDescent="0.2">
      <c r="A292" s="9">
        <v>289</v>
      </c>
      <c r="B292" s="10" t="s">
        <v>248</v>
      </c>
      <c r="C292" s="11" t="s">
        <v>11</v>
      </c>
      <c r="D292" s="11">
        <v>80</v>
      </c>
      <c r="E292" s="12"/>
      <c r="F292" s="13">
        <f t="shared" si="15"/>
        <v>0</v>
      </c>
      <c r="G292" s="14">
        <v>0.08</v>
      </c>
      <c r="H292" s="13">
        <f t="shared" si="16"/>
        <v>0</v>
      </c>
      <c r="I292" s="13">
        <f t="shared" si="17"/>
        <v>0</v>
      </c>
      <c r="J292" s="11"/>
    </row>
    <row r="293" spans="1:10" x14ac:dyDescent="0.2">
      <c r="A293" s="15">
        <v>290</v>
      </c>
      <c r="B293" s="10" t="s">
        <v>249</v>
      </c>
      <c r="C293" s="11" t="s">
        <v>11</v>
      </c>
      <c r="D293" s="11">
        <v>6</v>
      </c>
      <c r="E293" s="12"/>
      <c r="F293" s="13">
        <f t="shared" si="15"/>
        <v>0</v>
      </c>
      <c r="G293" s="14">
        <v>0.08</v>
      </c>
      <c r="H293" s="13">
        <f t="shared" si="16"/>
        <v>0</v>
      </c>
      <c r="I293" s="13">
        <f t="shared" si="17"/>
        <v>0</v>
      </c>
      <c r="J293" s="11"/>
    </row>
    <row r="294" spans="1:10" x14ac:dyDescent="0.2">
      <c r="A294" s="9">
        <v>291</v>
      </c>
      <c r="B294" s="10" t="s">
        <v>848</v>
      </c>
      <c r="C294" s="11" t="s">
        <v>11</v>
      </c>
      <c r="D294" s="11">
        <v>2</v>
      </c>
      <c r="E294" s="12"/>
      <c r="F294" s="13">
        <f t="shared" si="15"/>
        <v>0</v>
      </c>
      <c r="G294" s="14">
        <v>0.08</v>
      </c>
      <c r="H294" s="13">
        <f t="shared" si="16"/>
        <v>0</v>
      </c>
      <c r="I294" s="13">
        <f t="shared" si="17"/>
        <v>0</v>
      </c>
      <c r="J294" s="11"/>
    </row>
    <row r="295" spans="1:10" x14ac:dyDescent="0.2">
      <c r="A295" s="9">
        <v>292</v>
      </c>
      <c r="B295" s="10" t="s">
        <v>858</v>
      </c>
      <c r="C295" s="11" t="s">
        <v>11</v>
      </c>
      <c r="D295" s="11">
        <v>850</v>
      </c>
      <c r="E295" s="12"/>
      <c r="F295" s="13">
        <f t="shared" si="15"/>
        <v>0</v>
      </c>
      <c r="G295" s="14">
        <v>0.08</v>
      </c>
      <c r="H295" s="13">
        <f t="shared" si="16"/>
        <v>0</v>
      </c>
      <c r="I295" s="13">
        <f t="shared" si="17"/>
        <v>0</v>
      </c>
      <c r="J295" s="11"/>
    </row>
    <row r="296" spans="1:10" x14ac:dyDescent="0.2">
      <c r="A296" s="15">
        <v>293</v>
      </c>
      <c r="B296" s="10" t="s">
        <v>250</v>
      </c>
      <c r="C296" s="11" t="s">
        <v>11</v>
      </c>
      <c r="D296" s="11">
        <v>50</v>
      </c>
      <c r="E296" s="12"/>
      <c r="F296" s="13">
        <f t="shared" si="15"/>
        <v>0</v>
      </c>
      <c r="G296" s="14">
        <v>0.08</v>
      </c>
      <c r="H296" s="13">
        <f t="shared" si="16"/>
        <v>0</v>
      </c>
      <c r="I296" s="13">
        <f t="shared" si="17"/>
        <v>0</v>
      </c>
      <c r="J296" s="11"/>
    </row>
    <row r="297" spans="1:10" x14ac:dyDescent="0.2">
      <c r="A297" s="9">
        <v>294</v>
      </c>
      <c r="B297" s="10" t="s">
        <v>839</v>
      </c>
      <c r="C297" s="11" t="s">
        <v>11</v>
      </c>
      <c r="D297" s="11">
        <v>10</v>
      </c>
      <c r="E297" s="12"/>
      <c r="F297" s="13">
        <f t="shared" si="15"/>
        <v>0</v>
      </c>
      <c r="G297" s="14">
        <v>0.08</v>
      </c>
      <c r="H297" s="13">
        <f t="shared" si="16"/>
        <v>0</v>
      </c>
      <c r="I297" s="13">
        <f t="shared" si="17"/>
        <v>0</v>
      </c>
      <c r="J297" s="11"/>
    </row>
    <row r="298" spans="1:10" x14ac:dyDescent="0.2">
      <c r="A298" s="9">
        <v>295</v>
      </c>
      <c r="B298" s="10" t="s">
        <v>251</v>
      </c>
      <c r="C298" s="11" t="s">
        <v>11</v>
      </c>
      <c r="D298" s="11">
        <v>2</v>
      </c>
      <c r="E298" s="12"/>
      <c r="F298" s="13">
        <f t="shared" si="15"/>
        <v>0</v>
      </c>
      <c r="G298" s="14">
        <v>0.08</v>
      </c>
      <c r="H298" s="13">
        <f t="shared" si="16"/>
        <v>0</v>
      </c>
      <c r="I298" s="13">
        <f t="shared" si="17"/>
        <v>0</v>
      </c>
      <c r="J298" s="11"/>
    </row>
    <row r="299" spans="1:10" x14ac:dyDescent="0.2">
      <c r="A299" s="15">
        <v>296</v>
      </c>
      <c r="B299" s="10" t="s">
        <v>252</v>
      </c>
      <c r="C299" s="11" t="s">
        <v>11</v>
      </c>
      <c r="D299" s="11">
        <v>2</v>
      </c>
      <c r="E299" s="12"/>
      <c r="F299" s="13">
        <f t="shared" si="15"/>
        <v>0</v>
      </c>
      <c r="G299" s="14">
        <v>0.08</v>
      </c>
      <c r="H299" s="13">
        <f t="shared" si="16"/>
        <v>0</v>
      </c>
      <c r="I299" s="13">
        <f t="shared" si="17"/>
        <v>0</v>
      </c>
      <c r="J299" s="11"/>
    </row>
    <row r="300" spans="1:10" x14ac:dyDescent="0.2">
      <c r="A300" s="9">
        <v>297</v>
      </c>
      <c r="B300" s="10" t="s">
        <v>253</v>
      </c>
      <c r="C300" s="11" t="s">
        <v>11</v>
      </c>
      <c r="D300" s="11">
        <v>2</v>
      </c>
      <c r="E300" s="12"/>
      <c r="F300" s="13">
        <f t="shared" si="15"/>
        <v>0</v>
      </c>
      <c r="G300" s="14">
        <v>0.08</v>
      </c>
      <c r="H300" s="13">
        <f t="shared" si="16"/>
        <v>0</v>
      </c>
      <c r="I300" s="13">
        <f t="shared" si="17"/>
        <v>0</v>
      </c>
      <c r="J300" s="11"/>
    </row>
    <row r="301" spans="1:10" x14ac:dyDescent="0.2">
      <c r="A301" s="9">
        <v>298</v>
      </c>
      <c r="B301" s="10" t="s">
        <v>254</v>
      </c>
      <c r="C301" s="11" t="s">
        <v>11</v>
      </c>
      <c r="D301" s="11">
        <v>1400</v>
      </c>
      <c r="E301" s="12"/>
      <c r="F301" s="13">
        <f t="shared" si="15"/>
        <v>0</v>
      </c>
      <c r="G301" s="14">
        <v>0.08</v>
      </c>
      <c r="H301" s="13">
        <f t="shared" si="16"/>
        <v>0</v>
      </c>
      <c r="I301" s="13">
        <f t="shared" si="17"/>
        <v>0</v>
      </c>
      <c r="J301" s="11"/>
    </row>
    <row r="302" spans="1:10" x14ac:dyDescent="0.2">
      <c r="A302" s="15">
        <v>299</v>
      </c>
      <c r="B302" s="10" t="s">
        <v>255</v>
      </c>
      <c r="C302" s="11" t="s">
        <v>11</v>
      </c>
      <c r="D302" s="11">
        <v>2</v>
      </c>
      <c r="E302" s="12"/>
      <c r="F302" s="13">
        <f t="shared" si="15"/>
        <v>0</v>
      </c>
      <c r="G302" s="14">
        <v>0.08</v>
      </c>
      <c r="H302" s="13">
        <f t="shared" si="16"/>
        <v>0</v>
      </c>
      <c r="I302" s="13">
        <f t="shared" si="17"/>
        <v>0</v>
      </c>
      <c r="J302" s="11"/>
    </row>
    <row r="303" spans="1:10" x14ac:dyDescent="0.2">
      <c r="A303" s="9">
        <v>300</v>
      </c>
      <c r="B303" s="10" t="s">
        <v>256</v>
      </c>
      <c r="C303" s="11" t="s">
        <v>11</v>
      </c>
      <c r="D303" s="11">
        <v>1</v>
      </c>
      <c r="E303" s="12"/>
      <c r="F303" s="13">
        <f t="shared" si="15"/>
        <v>0</v>
      </c>
      <c r="G303" s="14">
        <v>0.23</v>
      </c>
      <c r="H303" s="13">
        <f t="shared" si="16"/>
        <v>0</v>
      </c>
      <c r="I303" s="13">
        <f t="shared" si="17"/>
        <v>0</v>
      </c>
      <c r="J303" s="11"/>
    </row>
    <row r="304" spans="1:10" x14ac:dyDescent="0.2">
      <c r="A304" s="9">
        <v>301</v>
      </c>
      <c r="B304" s="10" t="s">
        <v>257</v>
      </c>
      <c r="C304" s="11" t="s">
        <v>11</v>
      </c>
      <c r="D304" s="11">
        <v>40</v>
      </c>
      <c r="E304" s="12"/>
      <c r="F304" s="13">
        <f t="shared" si="15"/>
        <v>0</v>
      </c>
      <c r="G304" s="14">
        <v>0.08</v>
      </c>
      <c r="H304" s="13">
        <f t="shared" si="16"/>
        <v>0</v>
      </c>
      <c r="I304" s="13">
        <f t="shared" si="17"/>
        <v>0</v>
      </c>
      <c r="J304" s="11"/>
    </row>
    <row r="305" spans="1:11" x14ac:dyDescent="0.2">
      <c r="A305" s="15">
        <v>302</v>
      </c>
      <c r="B305" s="10" t="s">
        <v>258</v>
      </c>
      <c r="C305" s="11" t="s">
        <v>11</v>
      </c>
      <c r="D305" s="11">
        <v>2</v>
      </c>
      <c r="E305" s="12"/>
      <c r="F305" s="13">
        <f t="shared" si="15"/>
        <v>0</v>
      </c>
      <c r="G305" s="14">
        <v>0.08</v>
      </c>
      <c r="H305" s="13">
        <f t="shared" si="16"/>
        <v>0</v>
      </c>
      <c r="I305" s="13">
        <f t="shared" si="17"/>
        <v>0</v>
      </c>
      <c r="J305" s="11"/>
    </row>
    <row r="306" spans="1:11" x14ac:dyDescent="0.2">
      <c r="A306" s="9">
        <v>303</v>
      </c>
      <c r="B306" s="10" t="s">
        <v>259</v>
      </c>
      <c r="C306" s="11" t="s">
        <v>11</v>
      </c>
      <c r="D306" s="21">
        <v>1</v>
      </c>
      <c r="E306" s="12"/>
      <c r="F306" s="13">
        <f t="shared" si="15"/>
        <v>0</v>
      </c>
      <c r="G306" s="14">
        <v>0.08</v>
      </c>
      <c r="H306" s="13">
        <f t="shared" si="16"/>
        <v>0</v>
      </c>
      <c r="I306" s="13">
        <f t="shared" si="17"/>
        <v>0</v>
      </c>
      <c r="J306" s="11"/>
    </row>
    <row r="307" spans="1:11" x14ac:dyDescent="0.2">
      <c r="A307" s="9">
        <v>304</v>
      </c>
      <c r="B307" s="10" t="s">
        <v>260</v>
      </c>
      <c r="C307" s="11" t="s">
        <v>11</v>
      </c>
      <c r="D307" s="21">
        <v>40</v>
      </c>
      <c r="E307" s="12"/>
      <c r="F307" s="13">
        <f t="shared" si="15"/>
        <v>0</v>
      </c>
      <c r="G307" s="14">
        <v>0.08</v>
      </c>
      <c r="H307" s="13">
        <f t="shared" si="16"/>
        <v>0</v>
      </c>
      <c r="I307" s="13">
        <f t="shared" si="17"/>
        <v>0</v>
      </c>
      <c r="J307" s="11"/>
    </row>
    <row r="308" spans="1:11" x14ac:dyDescent="0.2">
      <c r="A308" s="15">
        <v>305</v>
      </c>
      <c r="B308" s="10" t="s">
        <v>261</v>
      </c>
      <c r="C308" s="11" t="s">
        <v>11</v>
      </c>
      <c r="D308" s="11">
        <v>2</v>
      </c>
      <c r="E308" s="12"/>
      <c r="F308" s="13">
        <f t="shared" si="15"/>
        <v>0</v>
      </c>
      <c r="G308" s="14">
        <v>0.08</v>
      </c>
      <c r="H308" s="13">
        <f t="shared" si="16"/>
        <v>0</v>
      </c>
      <c r="I308" s="13">
        <f t="shared" si="17"/>
        <v>0</v>
      </c>
      <c r="J308" s="11"/>
    </row>
    <row r="309" spans="1:11" x14ac:dyDescent="0.2">
      <c r="A309" s="9">
        <v>306</v>
      </c>
      <c r="B309" s="10" t="s">
        <v>262</v>
      </c>
      <c r="C309" s="11" t="s">
        <v>11</v>
      </c>
      <c r="D309" s="11">
        <v>2</v>
      </c>
      <c r="E309" s="12"/>
      <c r="F309" s="13">
        <f t="shared" si="15"/>
        <v>0</v>
      </c>
      <c r="G309" s="14">
        <v>0.08</v>
      </c>
      <c r="H309" s="13">
        <f t="shared" si="16"/>
        <v>0</v>
      </c>
      <c r="I309" s="13">
        <f t="shared" si="17"/>
        <v>0</v>
      </c>
      <c r="J309" s="11"/>
    </row>
    <row r="310" spans="1:11" x14ac:dyDescent="0.2">
      <c r="A310" s="9">
        <v>307</v>
      </c>
      <c r="B310" s="10" t="s">
        <v>263</v>
      </c>
      <c r="C310" s="11" t="s">
        <v>56</v>
      </c>
      <c r="D310" s="11">
        <v>20</v>
      </c>
      <c r="E310" s="12"/>
      <c r="F310" s="13">
        <f t="shared" si="15"/>
        <v>0</v>
      </c>
      <c r="G310" s="14">
        <v>0.08</v>
      </c>
      <c r="H310" s="13">
        <f t="shared" si="16"/>
        <v>0</v>
      </c>
      <c r="I310" s="13">
        <f t="shared" si="17"/>
        <v>0</v>
      </c>
      <c r="J310" s="11"/>
    </row>
    <row r="311" spans="1:11" x14ac:dyDescent="0.2">
      <c r="A311" s="15">
        <v>308</v>
      </c>
      <c r="B311" s="10" t="s">
        <v>264</v>
      </c>
      <c r="C311" s="11" t="s">
        <v>56</v>
      </c>
      <c r="D311" s="11">
        <v>50</v>
      </c>
      <c r="E311" s="12"/>
      <c r="F311" s="13">
        <f t="shared" si="15"/>
        <v>0</v>
      </c>
      <c r="G311" s="14">
        <v>0.08</v>
      </c>
      <c r="H311" s="13">
        <f t="shared" si="16"/>
        <v>0</v>
      </c>
      <c r="I311" s="13">
        <f t="shared" si="17"/>
        <v>0</v>
      </c>
      <c r="J311" s="11"/>
    </row>
    <row r="312" spans="1:11" x14ac:dyDescent="0.2">
      <c r="A312" s="9">
        <v>309</v>
      </c>
      <c r="B312" s="10" t="s">
        <v>265</v>
      </c>
      <c r="C312" s="11" t="s">
        <v>11</v>
      </c>
      <c r="D312" s="11">
        <v>40</v>
      </c>
      <c r="E312" s="12"/>
      <c r="F312" s="13">
        <f t="shared" si="15"/>
        <v>0</v>
      </c>
      <c r="G312" s="14">
        <v>0.08</v>
      </c>
      <c r="H312" s="13">
        <f t="shared" si="16"/>
        <v>0</v>
      </c>
      <c r="I312" s="13">
        <f t="shared" si="17"/>
        <v>0</v>
      </c>
      <c r="J312" s="11"/>
    </row>
    <row r="313" spans="1:11" x14ac:dyDescent="0.2">
      <c r="A313" s="9">
        <v>310</v>
      </c>
      <c r="B313" s="10" t="s">
        <v>266</v>
      </c>
      <c r="C313" s="11" t="s">
        <v>56</v>
      </c>
      <c r="D313" s="11">
        <v>250</v>
      </c>
      <c r="E313" s="12"/>
      <c r="F313" s="13">
        <f t="shared" si="15"/>
        <v>0</v>
      </c>
      <c r="G313" s="14">
        <v>0.08</v>
      </c>
      <c r="H313" s="13">
        <f t="shared" si="16"/>
        <v>0</v>
      </c>
      <c r="I313" s="13">
        <f t="shared" si="17"/>
        <v>0</v>
      </c>
      <c r="J313" s="11"/>
      <c r="K313" s="90"/>
    </row>
    <row r="314" spans="1:11" x14ac:dyDescent="0.2">
      <c r="A314" s="15">
        <v>311</v>
      </c>
      <c r="B314" s="10" t="s">
        <v>267</v>
      </c>
      <c r="C314" s="11" t="s">
        <v>56</v>
      </c>
      <c r="D314" s="11">
        <v>10</v>
      </c>
      <c r="E314" s="12"/>
      <c r="F314" s="13">
        <f t="shared" si="15"/>
        <v>0</v>
      </c>
      <c r="G314" s="14">
        <v>0.08</v>
      </c>
      <c r="H314" s="13">
        <f t="shared" si="16"/>
        <v>0</v>
      </c>
      <c r="I314" s="13">
        <f t="shared" si="17"/>
        <v>0</v>
      </c>
      <c r="J314" s="11"/>
      <c r="K314" s="90"/>
    </row>
    <row r="315" spans="1:11" x14ac:dyDescent="0.2">
      <c r="A315" s="9">
        <v>312</v>
      </c>
      <c r="B315" s="10" t="s">
        <v>268</v>
      </c>
      <c r="C315" s="11" t="s">
        <v>56</v>
      </c>
      <c r="D315" s="11">
        <v>20</v>
      </c>
      <c r="E315" s="12"/>
      <c r="F315" s="13">
        <f t="shared" si="15"/>
        <v>0</v>
      </c>
      <c r="G315" s="14">
        <v>0.08</v>
      </c>
      <c r="H315" s="13">
        <f t="shared" si="16"/>
        <v>0</v>
      </c>
      <c r="I315" s="13">
        <f t="shared" si="17"/>
        <v>0</v>
      </c>
      <c r="J315" s="11"/>
    </row>
    <row r="316" spans="1:11" x14ac:dyDescent="0.2">
      <c r="A316" s="9">
        <v>313</v>
      </c>
      <c r="B316" s="10" t="s">
        <v>269</v>
      </c>
      <c r="C316" s="11" t="s">
        <v>11</v>
      </c>
      <c r="D316" s="11">
        <v>1</v>
      </c>
      <c r="E316" s="12"/>
      <c r="F316" s="13">
        <f t="shared" si="15"/>
        <v>0</v>
      </c>
      <c r="G316" s="14">
        <v>0.08</v>
      </c>
      <c r="H316" s="13">
        <f t="shared" si="16"/>
        <v>0</v>
      </c>
      <c r="I316" s="13">
        <f t="shared" si="17"/>
        <v>0</v>
      </c>
      <c r="J316" s="11"/>
    </row>
    <row r="317" spans="1:11" x14ac:dyDescent="0.2">
      <c r="A317" s="15">
        <v>314</v>
      </c>
      <c r="B317" s="10" t="s">
        <v>270</v>
      </c>
      <c r="C317" s="11" t="s">
        <v>11</v>
      </c>
      <c r="D317" s="11">
        <v>1</v>
      </c>
      <c r="E317" s="12"/>
      <c r="F317" s="13">
        <f t="shared" si="15"/>
        <v>0</v>
      </c>
      <c r="G317" s="14">
        <v>0.08</v>
      </c>
      <c r="H317" s="13">
        <f t="shared" si="16"/>
        <v>0</v>
      </c>
      <c r="I317" s="13">
        <f t="shared" si="17"/>
        <v>0</v>
      </c>
      <c r="J317" s="11"/>
    </row>
    <row r="318" spans="1:11" x14ac:dyDescent="0.2">
      <c r="A318" s="9">
        <v>315</v>
      </c>
      <c r="B318" s="10" t="s">
        <v>1031</v>
      </c>
      <c r="C318" s="11" t="s">
        <v>11</v>
      </c>
      <c r="D318" s="11">
        <v>40</v>
      </c>
      <c r="E318" s="12"/>
      <c r="F318" s="13">
        <f t="shared" si="15"/>
        <v>0</v>
      </c>
      <c r="G318" s="14">
        <v>0.08</v>
      </c>
      <c r="H318" s="13">
        <f t="shared" si="16"/>
        <v>0</v>
      </c>
      <c r="I318" s="13">
        <f t="shared" si="17"/>
        <v>0</v>
      </c>
      <c r="J318" s="11"/>
    </row>
    <row r="319" spans="1:11" x14ac:dyDescent="0.2">
      <c r="A319" s="9">
        <v>316</v>
      </c>
      <c r="B319" s="10" t="s">
        <v>1029</v>
      </c>
      <c r="C319" s="11" t="s">
        <v>11</v>
      </c>
      <c r="D319" s="11">
        <v>1</v>
      </c>
      <c r="E319" s="12"/>
      <c r="F319" s="13">
        <f t="shared" si="15"/>
        <v>0</v>
      </c>
      <c r="G319" s="14">
        <v>0.08</v>
      </c>
      <c r="H319" s="13">
        <f t="shared" si="16"/>
        <v>0</v>
      </c>
      <c r="I319" s="13">
        <f t="shared" si="17"/>
        <v>0</v>
      </c>
      <c r="J319" s="11"/>
    </row>
    <row r="320" spans="1:11" x14ac:dyDescent="0.2">
      <c r="A320" s="15">
        <v>317</v>
      </c>
      <c r="B320" s="10" t="s">
        <v>1028</v>
      </c>
      <c r="C320" s="11" t="s">
        <v>11</v>
      </c>
      <c r="D320" s="11">
        <v>1</v>
      </c>
      <c r="E320" s="12"/>
      <c r="F320" s="13">
        <f t="shared" si="15"/>
        <v>0</v>
      </c>
      <c r="G320" s="14">
        <v>0.08</v>
      </c>
      <c r="H320" s="13">
        <f t="shared" si="16"/>
        <v>0</v>
      </c>
      <c r="I320" s="13">
        <f t="shared" si="17"/>
        <v>0</v>
      </c>
      <c r="J320" s="11"/>
    </row>
    <row r="321" spans="1:10" x14ac:dyDescent="0.2">
      <c r="A321" s="9">
        <v>318</v>
      </c>
      <c r="B321" s="10" t="s">
        <v>1052</v>
      </c>
      <c r="C321" s="11" t="s">
        <v>240</v>
      </c>
      <c r="D321" s="11">
        <v>5</v>
      </c>
      <c r="E321" s="12"/>
      <c r="F321" s="13">
        <f t="shared" si="15"/>
        <v>0</v>
      </c>
      <c r="G321" s="14">
        <v>0.08</v>
      </c>
      <c r="H321" s="13">
        <f t="shared" si="16"/>
        <v>0</v>
      </c>
      <c r="I321" s="13">
        <f t="shared" si="17"/>
        <v>0</v>
      </c>
      <c r="J321" s="11"/>
    </row>
    <row r="322" spans="1:10" x14ac:dyDescent="0.2">
      <c r="A322" s="9">
        <v>319</v>
      </c>
      <c r="B322" s="10" t="s">
        <v>1037</v>
      </c>
      <c r="C322" s="11" t="s">
        <v>11</v>
      </c>
      <c r="D322" s="11">
        <v>5</v>
      </c>
      <c r="E322" s="12"/>
      <c r="F322" s="13">
        <f t="shared" si="15"/>
        <v>0</v>
      </c>
      <c r="G322" s="14">
        <v>0.08</v>
      </c>
      <c r="H322" s="13">
        <f t="shared" si="16"/>
        <v>0</v>
      </c>
      <c r="I322" s="13">
        <f t="shared" si="17"/>
        <v>0</v>
      </c>
      <c r="J322" s="11"/>
    </row>
    <row r="323" spans="1:10" x14ac:dyDescent="0.2">
      <c r="A323" s="15">
        <v>320</v>
      </c>
      <c r="B323" s="10" t="s">
        <v>271</v>
      </c>
      <c r="C323" s="11" t="s">
        <v>11</v>
      </c>
      <c r="D323" s="11">
        <v>1</v>
      </c>
      <c r="E323" s="12"/>
      <c r="F323" s="13">
        <f t="shared" si="15"/>
        <v>0</v>
      </c>
      <c r="G323" s="14">
        <v>0.08</v>
      </c>
      <c r="H323" s="13">
        <f t="shared" si="16"/>
        <v>0</v>
      </c>
      <c r="I323" s="13">
        <f t="shared" si="17"/>
        <v>0</v>
      </c>
      <c r="J323" s="11"/>
    </row>
    <row r="324" spans="1:10" x14ac:dyDescent="0.2">
      <c r="A324" s="9">
        <v>321</v>
      </c>
      <c r="B324" s="10" t="s">
        <v>272</v>
      </c>
      <c r="C324" s="11" t="s">
        <v>11</v>
      </c>
      <c r="D324" s="11">
        <v>1</v>
      </c>
      <c r="E324" s="12"/>
      <c r="F324" s="13">
        <f t="shared" si="15"/>
        <v>0</v>
      </c>
      <c r="G324" s="14">
        <v>0.08</v>
      </c>
      <c r="H324" s="13">
        <f t="shared" si="16"/>
        <v>0</v>
      </c>
      <c r="I324" s="13">
        <f t="shared" si="17"/>
        <v>0</v>
      </c>
      <c r="J324" s="11"/>
    </row>
    <row r="325" spans="1:10" x14ac:dyDescent="0.2">
      <c r="A325" s="9">
        <v>322</v>
      </c>
      <c r="B325" s="10" t="s">
        <v>273</v>
      </c>
      <c r="C325" s="11" t="s">
        <v>11</v>
      </c>
      <c r="D325" s="11">
        <v>1</v>
      </c>
      <c r="E325" s="12"/>
      <c r="F325" s="13">
        <f t="shared" ref="F325:F388" si="18">D325*E325</f>
        <v>0</v>
      </c>
      <c r="G325" s="14">
        <v>0.08</v>
      </c>
      <c r="H325" s="13">
        <f t="shared" ref="H325:H388" si="19">E325+E325*G325</f>
        <v>0</v>
      </c>
      <c r="I325" s="13">
        <f t="shared" ref="I325:I388" si="20">D325*H325</f>
        <v>0</v>
      </c>
      <c r="J325" s="11"/>
    </row>
    <row r="326" spans="1:10" x14ac:dyDescent="0.2">
      <c r="A326" s="15">
        <v>323</v>
      </c>
      <c r="B326" s="10" t="s">
        <v>274</v>
      </c>
      <c r="C326" s="11" t="s">
        <v>11</v>
      </c>
      <c r="D326" s="11">
        <v>1</v>
      </c>
      <c r="E326" s="12"/>
      <c r="F326" s="13">
        <f t="shared" si="18"/>
        <v>0</v>
      </c>
      <c r="G326" s="14">
        <v>0.08</v>
      </c>
      <c r="H326" s="13">
        <f t="shared" si="19"/>
        <v>0</v>
      </c>
      <c r="I326" s="13">
        <f t="shared" si="20"/>
        <v>0</v>
      </c>
      <c r="J326" s="11"/>
    </row>
    <row r="327" spans="1:10" x14ac:dyDescent="0.2">
      <c r="A327" s="9">
        <v>324</v>
      </c>
      <c r="B327" s="10" t="s">
        <v>275</v>
      </c>
      <c r="C327" s="11" t="s">
        <v>11</v>
      </c>
      <c r="D327" s="11">
        <v>15</v>
      </c>
      <c r="E327" s="12"/>
      <c r="F327" s="13">
        <f t="shared" si="18"/>
        <v>0</v>
      </c>
      <c r="G327" s="14">
        <v>0.05</v>
      </c>
      <c r="H327" s="13">
        <f t="shared" si="19"/>
        <v>0</v>
      </c>
      <c r="I327" s="13">
        <f t="shared" si="20"/>
        <v>0</v>
      </c>
      <c r="J327" s="11"/>
    </row>
    <row r="328" spans="1:10" x14ac:dyDescent="0.2">
      <c r="A328" s="9">
        <v>325</v>
      </c>
      <c r="B328" s="10" t="s">
        <v>276</v>
      </c>
      <c r="C328" s="11" t="s">
        <v>11</v>
      </c>
      <c r="D328" s="11">
        <v>1</v>
      </c>
      <c r="E328" s="12"/>
      <c r="F328" s="13">
        <f t="shared" si="18"/>
        <v>0</v>
      </c>
      <c r="G328" s="14">
        <v>0.08</v>
      </c>
      <c r="H328" s="13">
        <f t="shared" si="19"/>
        <v>0</v>
      </c>
      <c r="I328" s="13">
        <f t="shared" si="20"/>
        <v>0</v>
      </c>
      <c r="J328" s="11"/>
    </row>
    <row r="329" spans="1:10" x14ac:dyDescent="0.2">
      <c r="A329" s="15">
        <v>326</v>
      </c>
      <c r="B329" s="10" t="s">
        <v>277</v>
      </c>
      <c r="C329" s="11" t="s">
        <v>11</v>
      </c>
      <c r="D329" s="11">
        <v>1</v>
      </c>
      <c r="E329" s="12"/>
      <c r="F329" s="13">
        <f t="shared" si="18"/>
        <v>0</v>
      </c>
      <c r="G329" s="14">
        <v>0.08</v>
      </c>
      <c r="H329" s="13">
        <f t="shared" si="19"/>
        <v>0</v>
      </c>
      <c r="I329" s="13">
        <f t="shared" si="20"/>
        <v>0</v>
      </c>
      <c r="J329" s="11"/>
    </row>
    <row r="330" spans="1:10" x14ac:dyDescent="0.2">
      <c r="A330" s="9">
        <v>327</v>
      </c>
      <c r="B330" s="10" t="s">
        <v>278</v>
      </c>
      <c r="C330" s="11" t="s">
        <v>11</v>
      </c>
      <c r="D330" s="11">
        <v>1</v>
      </c>
      <c r="E330" s="12"/>
      <c r="F330" s="13">
        <f t="shared" si="18"/>
        <v>0</v>
      </c>
      <c r="G330" s="14">
        <v>0.08</v>
      </c>
      <c r="H330" s="13">
        <f t="shared" si="19"/>
        <v>0</v>
      </c>
      <c r="I330" s="13">
        <f t="shared" si="20"/>
        <v>0</v>
      </c>
      <c r="J330" s="11"/>
    </row>
    <row r="331" spans="1:10" x14ac:dyDescent="0.2">
      <c r="A331" s="9">
        <v>328</v>
      </c>
      <c r="B331" s="10" t="s">
        <v>279</v>
      </c>
      <c r="C331" s="11" t="s">
        <v>11</v>
      </c>
      <c r="D331" s="11">
        <v>5</v>
      </c>
      <c r="E331" s="12"/>
      <c r="F331" s="13">
        <f t="shared" si="18"/>
        <v>0</v>
      </c>
      <c r="G331" s="14">
        <v>0.08</v>
      </c>
      <c r="H331" s="13">
        <f t="shared" si="19"/>
        <v>0</v>
      </c>
      <c r="I331" s="13">
        <f t="shared" si="20"/>
        <v>0</v>
      </c>
      <c r="J331" s="11"/>
    </row>
    <row r="332" spans="1:10" x14ac:dyDescent="0.2">
      <c r="A332" s="15">
        <v>329</v>
      </c>
      <c r="B332" s="10" t="s">
        <v>1051</v>
      </c>
      <c r="C332" s="11" t="s">
        <v>11</v>
      </c>
      <c r="D332" s="11">
        <v>5</v>
      </c>
      <c r="E332" s="12"/>
      <c r="F332" s="13">
        <f t="shared" si="18"/>
        <v>0</v>
      </c>
      <c r="G332" s="14">
        <v>0.08</v>
      </c>
      <c r="H332" s="13">
        <f t="shared" si="19"/>
        <v>0</v>
      </c>
      <c r="I332" s="13">
        <f t="shared" si="20"/>
        <v>0</v>
      </c>
      <c r="J332" s="11"/>
    </row>
    <row r="333" spans="1:10" x14ac:dyDescent="0.2">
      <c r="A333" s="9">
        <v>330</v>
      </c>
      <c r="B333" s="10" t="s">
        <v>1050</v>
      </c>
      <c r="C333" s="11" t="s">
        <v>11</v>
      </c>
      <c r="D333" s="11">
        <v>5</v>
      </c>
      <c r="E333" s="12"/>
      <c r="F333" s="13">
        <f t="shared" si="18"/>
        <v>0</v>
      </c>
      <c r="G333" s="14">
        <v>0.08</v>
      </c>
      <c r="H333" s="13">
        <f t="shared" si="19"/>
        <v>0</v>
      </c>
      <c r="I333" s="13">
        <f t="shared" si="20"/>
        <v>0</v>
      </c>
      <c r="J333" s="11"/>
    </row>
    <row r="334" spans="1:10" x14ac:dyDescent="0.2">
      <c r="A334" s="9">
        <v>331</v>
      </c>
      <c r="B334" s="10" t="s">
        <v>1043</v>
      </c>
      <c r="C334" s="11" t="s">
        <v>240</v>
      </c>
      <c r="D334" s="11">
        <v>1</v>
      </c>
      <c r="E334" s="12"/>
      <c r="F334" s="13">
        <f t="shared" si="18"/>
        <v>0</v>
      </c>
      <c r="G334" s="14">
        <v>0.08</v>
      </c>
      <c r="H334" s="13">
        <f t="shared" si="19"/>
        <v>0</v>
      </c>
      <c r="I334" s="13">
        <f t="shared" si="20"/>
        <v>0</v>
      </c>
      <c r="J334" s="11"/>
    </row>
    <row r="335" spans="1:10" x14ac:dyDescent="0.2">
      <c r="A335" s="15">
        <v>332</v>
      </c>
      <c r="B335" s="10" t="s">
        <v>1048</v>
      </c>
      <c r="C335" s="11" t="s">
        <v>11</v>
      </c>
      <c r="D335" s="11">
        <v>5</v>
      </c>
      <c r="E335" s="12"/>
      <c r="F335" s="13">
        <f t="shared" si="18"/>
        <v>0</v>
      </c>
      <c r="G335" s="14">
        <v>0.08</v>
      </c>
      <c r="H335" s="13">
        <f t="shared" si="19"/>
        <v>0</v>
      </c>
      <c r="I335" s="13">
        <f t="shared" si="20"/>
        <v>0</v>
      </c>
      <c r="J335" s="11"/>
    </row>
    <row r="336" spans="1:10" x14ac:dyDescent="0.2">
      <c r="A336" s="9">
        <v>333</v>
      </c>
      <c r="B336" s="10" t="s">
        <v>1049</v>
      </c>
      <c r="C336" s="11" t="s">
        <v>11</v>
      </c>
      <c r="D336" s="11">
        <v>5</v>
      </c>
      <c r="E336" s="12"/>
      <c r="F336" s="13">
        <f t="shared" si="18"/>
        <v>0</v>
      </c>
      <c r="G336" s="14">
        <v>0.08</v>
      </c>
      <c r="H336" s="13">
        <f t="shared" si="19"/>
        <v>0</v>
      </c>
      <c r="I336" s="13">
        <f t="shared" si="20"/>
        <v>0</v>
      </c>
      <c r="J336" s="11"/>
    </row>
    <row r="337" spans="1:10" x14ac:dyDescent="0.2">
      <c r="A337" s="9">
        <v>334</v>
      </c>
      <c r="B337" s="10" t="s">
        <v>282</v>
      </c>
      <c r="C337" s="11" t="s">
        <v>11</v>
      </c>
      <c r="D337" s="11">
        <v>10</v>
      </c>
      <c r="E337" s="12"/>
      <c r="F337" s="13">
        <f t="shared" si="18"/>
        <v>0</v>
      </c>
      <c r="G337" s="14">
        <v>0.08</v>
      </c>
      <c r="H337" s="13">
        <f t="shared" si="19"/>
        <v>0</v>
      </c>
      <c r="I337" s="13">
        <f t="shared" si="20"/>
        <v>0</v>
      </c>
      <c r="J337" s="11"/>
    </row>
    <row r="338" spans="1:10" x14ac:dyDescent="0.2">
      <c r="A338" s="15">
        <v>335</v>
      </c>
      <c r="B338" s="10" t="s">
        <v>1097</v>
      </c>
      <c r="C338" s="11" t="s">
        <v>240</v>
      </c>
      <c r="D338" s="11">
        <v>1</v>
      </c>
      <c r="E338" s="12"/>
      <c r="F338" s="13">
        <f t="shared" si="18"/>
        <v>0</v>
      </c>
      <c r="G338" s="14">
        <v>0.08</v>
      </c>
      <c r="H338" s="13">
        <f t="shared" si="19"/>
        <v>0</v>
      </c>
      <c r="I338" s="13">
        <f t="shared" si="20"/>
        <v>0</v>
      </c>
      <c r="J338" s="11"/>
    </row>
    <row r="339" spans="1:10" x14ac:dyDescent="0.2">
      <c r="A339" s="9">
        <v>336</v>
      </c>
      <c r="B339" s="10" t="s">
        <v>1096</v>
      </c>
      <c r="C339" s="11" t="s">
        <v>240</v>
      </c>
      <c r="D339" s="11">
        <v>1</v>
      </c>
      <c r="E339" s="12"/>
      <c r="F339" s="13">
        <f t="shared" si="18"/>
        <v>0</v>
      </c>
      <c r="G339" s="14">
        <v>0.08</v>
      </c>
      <c r="H339" s="13">
        <f t="shared" si="19"/>
        <v>0</v>
      </c>
      <c r="I339" s="13">
        <f t="shared" si="20"/>
        <v>0</v>
      </c>
      <c r="J339" s="11"/>
    </row>
    <row r="340" spans="1:10" x14ac:dyDescent="0.2">
      <c r="A340" s="9">
        <v>337</v>
      </c>
      <c r="B340" s="10" t="s">
        <v>283</v>
      </c>
      <c r="C340" s="11" t="s">
        <v>11</v>
      </c>
      <c r="D340" s="11">
        <v>1</v>
      </c>
      <c r="E340" s="12"/>
      <c r="F340" s="13">
        <f t="shared" si="18"/>
        <v>0</v>
      </c>
      <c r="G340" s="14">
        <v>0.08</v>
      </c>
      <c r="H340" s="13">
        <f t="shared" si="19"/>
        <v>0</v>
      </c>
      <c r="I340" s="13">
        <f t="shared" si="20"/>
        <v>0</v>
      </c>
      <c r="J340" s="11"/>
    </row>
    <row r="341" spans="1:10" x14ac:dyDescent="0.2">
      <c r="A341" s="15">
        <v>338</v>
      </c>
      <c r="B341" s="10" t="s">
        <v>284</v>
      </c>
      <c r="C341" s="11" t="s">
        <v>11</v>
      </c>
      <c r="D341" s="11">
        <v>2</v>
      </c>
      <c r="E341" s="12"/>
      <c r="F341" s="13">
        <f t="shared" si="18"/>
        <v>0</v>
      </c>
      <c r="G341" s="14">
        <v>0.08</v>
      </c>
      <c r="H341" s="13">
        <f t="shared" si="19"/>
        <v>0</v>
      </c>
      <c r="I341" s="13">
        <f t="shared" si="20"/>
        <v>0</v>
      </c>
      <c r="J341" s="11"/>
    </row>
    <row r="342" spans="1:10" ht="12.75" customHeight="1" x14ac:dyDescent="0.2">
      <c r="A342" s="9">
        <v>339</v>
      </c>
      <c r="B342" s="10" t="s">
        <v>285</v>
      </c>
      <c r="C342" s="11" t="s">
        <v>11</v>
      </c>
      <c r="D342" s="11">
        <v>1</v>
      </c>
      <c r="E342" s="12"/>
      <c r="F342" s="13">
        <f t="shared" si="18"/>
        <v>0</v>
      </c>
      <c r="G342" s="14">
        <v>0.08</v>
      </c>
      <c r="H342" s="13">
        <f t="shared" si="19"/>
        <v>0</v>
      </c>
      <c r="I342" s="13">
        <f t="shared" si="20"/>
        <v>0</v>
      </c>
      <c r="J342" s="11"/>
    </row>
    <row r="343" spans="1:10" x14ac:dyDescent="0.2">
      <c r="A343" s="9">
        <v>340</v>
      </c>
      <c r="B343" s="10" t="s">
        <v>286</v>
      </c>
      <c r="C343" s="11" t="s">
        <v>11</v>
      </c>
      <c r="D343" s="11">
        <v>2</v>
      </c>
      <c r="E343" s="12"/>
      <c r="F343" s="13">
        <f t="shared" si="18"/>
        <v>0</v>
      </c>
      <c r="G343" s="14">
        <v>0.08</v>
      </c>
      <c r="H343" s="13">
        <f t="shared" si="19"/>
        <v>0</v>
      </c>
      <c r="I343" s="13">
        <f t="shared" si="20"/>
        <v>0</v>
      </c>
      <c r="J343" s="11"/>
    </row>
    <row r="344" spans="1:10" x14ac:dyDescent="0.2">
      <c r="A344" s="15">
        <v>341</v>
      </c>
      <c r="B344" s="10" t="s">
        <v>287</v>
      </c>
      <c r="C344" s="11" t="s">
        <v>240</v>
      </c>
      <c r="D344" s="11">
        <v>2</v>
      </c>
      <c r="E344" s="12"/>
      <c r="F344" s="13">
        <f t="shared" si="18"/>
        <v>0</v>
      </c>
      <c r="G344" s="14">
        <v>0.08</v>
      </c>
      <c r="H344" s="13">
        <f t="shared" si="19"/>
        <v>0</v>
      </c>
      <c r="I344" s="13">
        <f t="shared" si="20"/>
        <v>0</v>
      </c>
      <c r="J344" s="11"/>
    </row>
    <row r="345" spans="1:10" x14ac:dyDescent="0.2">
      <c r="A345" s="9">
        <v>342</v>
      </c>
      <c r="B345" s="10" t="s">
        <v>288</v>
      </c>
      <c r="C345" s="11" t="s">
        <v>240</v>
      </c>
      <c r="D345" s="11">
        <v>2</v>
      </c>
      <c r="E345" s="12"/>
      <c r="F345" s="13">
        <f t="shared" si="18"/>
        <v>0</v>
      </c>
      <c r="G345" s="14">
        <v>0.08</v>
      </c>
      <c r="H345" s="13">
        <f t="shared" si="19"/>
        <v>0</v>
      </c>
      <c r="I345" s="13">
        <f t="shared" si="20"/>
        <v>0</v>
      </c>
      <c r="J345" s="11"/>
    </row>
    <row r="346" spans="1:10" x14ac:dyDescent="0.2">
      <c r="A346" s="9">
        <v>343</v>
      </c>
      <c r="B346" s="10" t="s">
        <v>289</v>
      </c>
      <c r="C346" s="11" t="s">
        <v>11</v>
      </c>
      <c r="D346" s="11">
        <v>5</v>
      </c>
      <c r="E346" s="12"/>
      <c r="F346" s="13">
        <f t="shared" si="18"/>
        <v>0</v>
      </c>
      <c r="G346" s="14">
        <v>0.08</v>
      </c>
      <c r="H346" s="13">
        <f t="shared" si="19"/>
        <v>0</v>
      </c>
      <c r="I346" s="13">
        <f t="shared" si="20"/>
        <v>0</v>
      </c>
      <c r="J346" s="11"/>
    </row>
    <row r="347" spans="1:10" x14ac:dyDescent="0.2">
      <c r="A347" s="15">
        <v>344</v>
      </c>
      <c r="B347" s="10" t="s">
        <v>290</v>
      </c>
      <c r="C347" s="11" t="s">
        <v>11</v>
      </c>
      <c r="D347" s="11">
        <v>2</v>
      </c>
      <c r="E347" s="12"/>
      <c r="F347" s="13">
        <f t="shared" si="18"/>
        <v>0</v>
      </c>
      <c r="G347" s="14">
        <v>0.08</v>
      </c>
      <c r="H347" s="13">
        <f t="shared" si="19"/>
        <v>0</v>
      </c>
      <c r="I347" s="13">
        <f t="shared" si="20"/>
        <v>0</v>
      </c>
      <c r="J347" s="11"/>
    </row>
    <row r="348" spans="1:10" x14ac:dyDescent="0.2">
      <c r="A348" s="9">
        <v>345</v>
      </c>
      <c r="B348" s="10" t="s">
        <v>291</v>
      </c>
      <c r="C348" s="11" t="s">
        <v>11</v>
      </c>
      <c r="D348" s="11">
        <v>2</v>
      </c>
      <c r="E348" s="12"/>
      <c r="F348" s="13">
        <f t="shared" si="18"/>
        <v>0</v>
      </c>
      <c r="G348" s="14">
        <v>0.08</v>
      </c>
      <c r="H348" s="13">
        <f t="shared" si="19"/>
        <v>0</v>
      </c>
      <c r="I348" s="13">
        <f t="shared" si="20"/>
        <v>0</v>
      </c>
      <c r="J348" s="11"/>
    </row>
    <row r="349" spans="1:10" x14ac:dyDescent="0.2">
      <c r="A349" s="9">
        <v>346</v>
      </c>
      <c r="B349" s="10" t="s">
        <v>292</v>
      </c>
      <c r="C349" s="11" t="s">
        <v>11</v>
      </c>
      <c r="D349" s="11">
        <v>1</v>
      </c>
      <c r="E349" s="12"/>
      <c r="F349" s="13">
        <f t="shared" si="18"/>
        <v>0</v>
      </c>
      <c r="G349" s="14">
        <v>0.08</v>
      </c>
      <c r="H349" s="13">
        <f t="shared" si="19"/>
        <v>0</v>
      </c>
      <c r="I349" s="13">
        <f t="shared" si="20"/>
        <v>0</v>
      </c>
      <c r="J349" s="11"/>
    </row>
    <row r="350" spans="1:10" x14ac:dyDescent="0.2">
      <c r="A350" s="15">
        <v>347</v>
      </c>
      <c r="B350" s="10" t="s">
        <v>294</v>
      </c>
      <c r="C350" s="11" t="s">
        <v>56</v>
      </c>
      <c r="D350" s="11">
        <v>1</v>
      </c>
      <c r="E350" s="12"/>
      <c r="F350" s="13">
        <f t="shared" si="18"/>
        <v>0</v>
      </c>
      <c r="G350" s="14">
        <v>0.08</v>
      </c>
      <c r="H350" s="13">
        <f t="shared" si="19"/>
        <v>0</v>
      </c>
      <c r="I350" s="13">
        <f t="shared" si="20"/>
        <v>0</v>
      </c>
      <c r="J350" s="11"/>
    </row>
    <row r="351" spans="1:10" x14ac:dyDescent="0.2">
      <c r="A351" s="9">
        <v>348</v>
      </c>
      <c r="B351" s="10" t="s">
        <v>295</v>
      </c>
      <c r="C351" s="11" t="s">
        <v>240</v>
      </c>
      <c r="D351" s="11">
        <v>1</v>
      </c>
      <c r="E351" s="12"/>
      <c r="F351" s="13">
        <f t="shared" si="18"/>
        <v>0</v>
      </c>
      <c r="G351" s="14">
        <v>0.08</v>
      </c>
      <c r="H351" s="13">
        <f t="shared" si="19"/>
        <v>0</v>
      </c>
      <c r="I351" s="13">
        <f t="shared" si="20"/>
        <v>0</v>
      </c>
      <c r="J351" s="11"/>
    </row>
    <row r="352" spans="1:10" x14ac:dyDescent="0.2">
      <c r="A352" s="9">
        <v>349</v>
      </c>
      <c r="B352" s="10" t="s">
        <v>1032</v>
      </c>
      <c r="C352" s="11" t="s">
        <v>11</v>
      </c>
      <c r="D352" s="11">
        <v>200</v>
      </c>
      <c r="E352" s="12"/>
      <c r="F352" s="13">
        <f t="shared" si="18"/>
        <v>0</v>
      </c>
      <c r="G352" s="14">
        <v>0.08</v>
      </c>
      <c r="H352" s="13">
        <f t="shared" si="19"/>
        <v>0</v>
      </c>
      <c r="I352" s="13">
        <f t="shared" si="20"/>
        <v>0</v>
      </c>
      <c r="J352" s="11"/>
    </row>
    <row r="353" spans="1:10" x14ac:dyDescent="0.2">
      <c r="A353" s="15">
        <v>350</v>
      </c>
      <c r="B353" s="10" t="s">
        <v>1033</v>
      </c>
      <c r="C353" s="11" t="s">
        <v>11</v>
      </c>
      <c r="D353" s="11">
        <v>60</v>
      </c>
      <c r="E353" s="12"/>
      <c r="F353" s="13">
        <f t="shared" si="18"/>
        <v>0</v>
      </c>
      <c r="G353" s="14">
        <v>0.08</v>
      </c>
      <c r="H353" s="13">
        <f t="shared" si="19"/>
        <v>0</v>
      </c>
      <c r="I353" s="13">
        <f t="shared" si="20"/>
        <v>0</v>
      </c>
      <c r="J353" s="11"/>
    </row>
    <row r="354" spans="1:10" x14ac:dyDescent="0.2">
      <c r="A354" s="9">
        <v>351</v>
      </c>
      <c r="B354" s="10" t="s">
        <v>296</v>
      </c>
      <c r="C354" s="11" t="s">
        <v>11</v>
      </c>
      <c r="D354" s="11">
        <v>1</v>
      </c>
      <c r="E354" s="12"/>
      <c r="F354" s="13">
        <f t="shared" si="18"/>
        <v>0</v>
      </c>
      <c r="G354" s="14">
        <v>0.08</v>
      </c>
      <c r="H354" s="13">
        <f t="shared" si="19"/>
        <v>0</v>
      </c>
      <c r="I354" s="13">
        <f t="shared" si="20"/>
        <v>0</v>
      </c>
      <c r="J354" s="11"/>
    </row>
    <row r="355" spans="1:10" x14ac:dyDescent="0.2">
      <c r="A355" s="9">
        <v>352</v>
      </c>
      <c r="B355" s="10" t="s">
        <v>1034</v>
      </c>
      <c r="C355" s="11" t="s">
        <v>11</v>
      </c>
      <c r="D355" s="11">
        <v>1</v>
      </c>
      <c r="E355" s="12"/>
      <c r="F355" s="13">
        <f t="shared" si="18"/>
        <v>0</v>
      </c>
      <c r="G355" s="14">
        <v>0.08</v>
      </c>
      <c r="H355" s="13">
        <f t="shared" si="19"/>
        <v>0</v>
      </c>
      <c r="I355" s="13">
        <f t="shared" si="20"/>
        <v>0</v>
      </c>
      <c r="J355" s="11"/>
    </row>
    <row r="356" spans="1:10" x14ac:dyDescent="0.2">
      <c r="A356" s="15">
        <v>353</v>
      </c>
      <c r="B356" s="16" t="s">
        <v>297</v>
      </c>
      <c r="C356" s="17" t="s">
        <v>11</v>
      </c>
      <c r="D356" s="18">
        <v>30</v>
      </c>
      <c r="E356" s="19"/>
      <c r="F356" s="13">
        <f t="shared" si="18"/>
        <v>0</v>
      </c>
      <c r="G356" s="20">
        <v>0.23</v>
      </c>
      <c r="H356" s="13">
        <f t="shared" si="19"/>
        <v>0</v>
      </c>
      <c r="I356" s="13">
        <f t="shared" si="20"/>
        <v>0</v>
      </c>
      <c r="J356" s="11"/>
    </row>
    <row r="357" spans="1:10" x14ac:dyDescent="0.2">
      <c r="A357" s="9">
        <v>354</v>
      </c>
      <c r="B357" s="10" t="s">
        <v>298</v>
      </c>
      <c r="C357" s="11" t="s">
        <v>11</v>
      </c>
      <c r="D357" s="11">
        <v>2</v>
      </c>
      <c r="E357" s="12"/>
      <c r="F357" s="13">
        <f t="shared" si="18"/>
        <v>0</v>
      </c>
      <c r="G357" s="14">
        <v>0.08</v>
      </c>
      <c r="H357" s="13">
        <f t="shared" si="19"/>
        <v>0</v>
      </c>
      <c r="I357" s="13">
        <f t="shared" si="20"/>
        <v>0</v>
      </c>
      <c r="J357" s="11"/>
    </row>
    <row r="358" spans="1:10" x14ac:dyDescent="0.2">
      <c r="A358" s="9">
        <v>355</v>
      </c>
      <c r="B358" s="10" t="s">
        <v>299</v>
      </c>
      <c r="C358" s="11" t="s">
        <v>11</v>
      </c>
      <c r="D358" s="11">
        <v>15</v>
      </c>
      <c r="E358" s="12"/>
      <c r="F358" s="13">
        <f t="shared" si="18"/>
        <v>0</v>
      </c>
      <c r="G358" s="14">
        <v>0.08</v>
      </c>
      <c r="H358" s="13">
        <f t="shared" si="19"/>
        <v>0</v>
      </c>
      <c r="I358" s="13">
        <f t="shared" si="20"/>
        <v>0</v>
      </c>
      <c r="J358" s="11"/>
    </row>
    <row r="359" spans="1:10" x14ac:dyDescent="0.2">
      <c r="A359" s="15">
        <v>356</v>
      </c>
      <c r="B359" s="10" t="s">
        <v>300</v>
      </c>
      <c r="C359" s="11" t="s">
        <v>11</v>
      </c>
      <c r="D359" s="21">
        <v>20</v>
      </c>
      <c r="E359" s="12"/>
      <c r="F359" s="13">
        <f t="shared" si="18"/>
        <v>0</v>
      </c>
      <c r="G359" s="14">
        <v>0.08</v>
      </c>
      <c r="H359" s="13">
        <f t="shared" si="19"/>
        <v>0</v>
      </c>
      <c r="I359" s="13">
        <f t="shared" si="20"/>
        <v>0</v>
      </c>
      <c r="J359" s="11"/>
    </row>
    <row r="360" spans="1:10" x14ac:dyDescent="0.2">
      <c r="A360" s="9">
        <v>357</v>
      </c>
      <c r="B360" s="10" t="s">
        <v>301</v>
      </c>
      <c r="C360" s="11" t="s">
        <v>17</v>
      </c>
      <c r="D360" s="11">
        <v>20</v>
      </c>
      <c r="E360" s="12"/>
      <c r="F360" s="13">
        <f t="shared" si="18"/>
        <v>0</v>
      </c>
      <c r="G360" s="14">
        <v>0.08</v>
      </c>
      <c r="H360" s="13">
        <f t="shared" si="19"/>
        <v>0</v>
      </c>
      <c r="I360" s="13">
        <f t="shared" si="20"/>
        <v>0</v>
      </c>
      <c r="J360" s="11"/>
    </row>
    <row r="361" spans="1:10" x14ac:dyDescent="0.2">
      <c r="A361" s="9">
        <v>358</v>
      </c>
      <c r="B361" s="10" t="s">
        <v>302</v>
      </c>
      <c r="C361" s="11" t="s">
        <v>11</v>
      </c>
      <c r="D361" s="11">
        <v>5</v>
      </c>
      <c r="E361" s="12"/>
      <c r="F361" s="13">
        <f t="shared" si="18"/>
        <v>0</v>
      </c>
      <c r="G361" s="14">
        <v>0.08</v>
      </c>
      <c r="H361" s="13">
        <f t="shared" si="19"/>
        <v>0</v>
      </c>
      <c r="I361" s="13">
        <f t="shared" si="20"/>
        <v>0</v>
      </c>
      <c r="J361" s="11"/>
    </row>
    <row r="362" spans="1:10" x14ac:dyDescent="0.2">
      <c r="A362" s="15">
        <v>359</v>
      </c>
      <c r="B362" s="10" t="s">
        <v>859</v>
      </c>
      <c r="C362" s="11" t="s">
        <v>11</v>
      </c>
      <c r="D362" s="11">
        <v>2</v>
      </c>
      <c r="E362" s="12"/>
      <c r="F362" s="13">
        <f t="shared" si="18"/>
        <v>0</v>
      </c>
      <c r="G362" s="14">
        <v>0.08</v>
      </c>
      <c r="H362" s="13">
        <f t="shared" si="19"/>
        <v>0</v>
      </c>
      <c r="I362" s="13">
        <f t="shared" si="20"/>
        <v>0</v>
      </c>
      <c r="J362" s="11"/>
    </row>
    <row r="363" spans="1:10" x14ac:dyDescent="0.2">
      <c r="A363" s="9">
        <v>360</v>
      </c>
      <c r="B363" s="10" t="s">
        <v>303</v>
      </c>
      <c r="C363" s="11" t="s">
        <v>11</v>
      </c>
      <c r="D363" s="11">
        <v>70</v>
      </c>
      <c r="E363" s="12"/>
      <c r="F363" s="13">
        <f t="shared" si="18"/>
        <v>0</v>
      </c>
      <c r="G363" s="14">
        <v>0.08</v>
      </c>
      <c r="H363" s="13">
        <f t="shared" si="19"/>
        <v>0</v>
      </c>
      <c r="I363" s="13">
        <f t="shared" si="20"/>
        <v>0</v>
      </c>
      <c r="J363" s="11"/>
    </row>
    <row r="364" spans="1:10" x14ac:dyDescent="0.2">
      <c r="A364" s="9">
        <v>361</v>
      </c>
      <c r="B364" s="10" t="s">
        <v>978</v>
      </c>
      <c r="C364" s="11" t="s">
        <v>11</v>
      </c>
      <c r="D364" s="11">
        <v>180</v>
      </c>
      <c r="E364" s="12"/>
      <c r="F364" s="13">
        <f t="shared" si="18"/>
        <v>0</v>
      </c>
      <c r="G364" s="14">
        <v>0.08</v>
      </c>
      <c r="H364" s="13">
        <f t="shared" si="19"/>
        <v>0</v>
      </c>
      <c r="I364" s="13">
        <f t="shared" si="20"/>
        <v>0</v>
      </c>
      <c r="J364" s="11"/>
    </row>
    <row r="365" spans="1:10" x14ac:dyDescent="0.2">
      <c r="A365" s="15">
        <v>362</v>
      </c>
      <c r="B365" s="10" t="s">
        <v>304</v>
      </c>
      <c r="C365" s="11" t="s">
        <v>11</v>
      </c>
      <c r="D365" s="21">
        <v>200</v>
      </c>
      <c r="E365" s="12"/>
      <c r="F365" s="13">
        <f t="shared" si="18"/>
        <v>0</v>
      </c>
      <c r="G365" s="14">
        <v>0.08</v>
      </c>
      <c r="H365" s="13">
        <f t="shared" si="19"/>
        <v>0</v>
      </c>
      <c r="I365" s="13">
        <f t="shared" si="20"/>
        <v>0</v>
      </c>
      <c r="J365" s="11"/>
    </row>
    <row r="366" spans="1:10" x14ac:dyDescent="0.2">
      <c r="A366" s="9">
        <v>363</v>
      </c>
      <c r="B366" s="10" t="s">
        <v>979</v>
      </c>
      <c r="C366" s="11" t="s">
        <v>56</v>
      </c>
      <c r="D366" s="11">
        <v>2</v>
      </c>
      <c r="E366" s="12"/>
      <c r="F366" s="13">
        <f t="shared" si="18"/>
        <v>0</v>
      </c>
      <c r="G366" s="14">
        <v>0.08</v>
      </c>
      <c r="H366" s="13">
        <f t="shared" si="19"/>
        <v>0</v>
      </c>
      <c r="I366" s="13">
        <f t="shared" si="20"/>
        <v>0</v>
      </c>
      <c r="J366" s="11"/>
    </row>
    <row r="367" spans="1:10" x14ac:dyDescent="0.2">
      <c r="A367" s="9">
        <v>364</v>
      </c>
      <c r="B367" s="16" t="s">
        <v>305</v>
      </c>
      <c r="C367" s="17" t="s">
        <v>240</v>
      </c>
      <c r="D367" s="18">
        <v>2</v>
      </c>
      <c r="E367" s="19"/>
      <c r="F367" s="13">
        <f t="shared" si="18"/>
        <v>0</v>
      </c>
      <c r="G367" s="20">
        <v>0.08</v>
      </c>
      <c r="H367" s="13">
        <f t="shared" si="19"/>
        <v>0</v>
      </c>
      <c r="I367" s="13">
        <f t="shared" si="20"/>
        <v>0</v>
      </c>
      <c r="J367" s="11"/>
    </row>
    <row r="368" spans="1:10" x14ac:dyDescent="0.2">
      <c r="A368" s="15">
        <v>365</v>
      </c>
      <c r="B368" s="10" t="s">
        <v>306</v>
      </c>
      <c r="C368" s="11" t="s">
        <v>11</v>
      </c>
      <c r="D368" s="11">
        <v>10</v>
      </c>
      <c r="E368" s="12"/>
      <c r="F368" s="13">
        <f t="shared" si="18"/>
        <v>0</v>
      </c>
      <c r="G368" s="14">
        <v>0.08</v>
      </c>
      <c r="H368" s="13">
        <f t="shared" si="19"/>
        <v>0</v>
      </c>
      <c r="I368" s="13">
        <f t="shared" si="20"/>
        <v>0</v>
      </c>
      <c r="J368" s="11"/>
    </row>
    <row r="369" spans="1:10" x14ac:dyDescent="0.2">
      <c r="A369" s="9">
        <v>366</v>
      </c>
      <c r="B369" s="10" t="s">
        <v>307</v>
      </c>
      <c r="C369" s="11" t="s">
        <v>11</v>
      </c>
      <c r="D369" s="11">
        <v>30</v>
      </c>
      <c r="E369" s="12"/>
      <c r="F369" s="13">
        <f t="shared" si="18"/>
        <v>0</v>
      </c>
      <c r="G369" s="14">
        <v>0.08</v>
      </c>
      <c r="H369" s="13">
        <f t="shared" si="19"/>
        <v>0</v>
      </c>
      <c r="I369" s="13">
        <f t="shared" si="20"/>
        <v>0</v>
      </c>
      <c r="J369" s="11"/>
    </row>
    <row r="370" spans="1:10" x14ac:dyDescent="0.2">
      <c r="A370" s="9">
        <v>367</v>
      </c>
      <c r="B370" s="10" t="s">
        <v>308</v>
      </c>
      <c r="C370" s="11" t="s">
        <v>11</v>
      </c>
      <c r="D370" s="11">
        <v>20</v>
      </c>
      <c r="E370" s="12"/>
      <c r="F370" s="13">
        <f t="shared" si="18"/>
        <v>0</v>
      </c>
      <c r="G370" s="14">
        <v>0.08</v>
      </c>
      <c r="H370" s="13">
        <f t="shared" si="19"/>
        <v>0</v>
      </c>
      <c r="I370" s="13">
        <f t="shared" si="20"/>
        <v>0</v>
      </c>
      <c r="J370" s="11"/>
    </row>
    <row r="371" spans="1:10" x14ac:dyDescent="0.2">
      <c r="A371" s="15">
        <v>368</v>
      </c>
      <c r="B371" s="10" t="s">
        <v>309</v>
      </c>
      <c r="C371" s="11" t="s">
        <v>11</v>
      </c>
      <c r="D371" s="11">
        <v>2</v>
      </c>
      <c r="E371" s="12"/>
      <c r="F371" s="13">
        <f t="shared" si="18"/>
        <v>0</v>
      </c>
      <c r="G371" s="14">
        <v>0.08</v>
      </c>
      <c r="H371" s="13">
        <f t="shared" si="19"/>
        <v>0</v>
      </c>
      <c r="I371" s="13">
        <f t="shared" si="20"/>
        <v>0</v>
      </c>
      <c r="J371" s="11"/>
    </row>
    <row r="372" spans="1:10" x14ac:dyDescent="0.2">
      <c r="A372" s="9">
        <v>369</v>
      </c>
      <c r="B372" s="10" t="s">
        <v>310</v>
      </c>
      <c r="C372" s="11" t="s">
        <v>11</v>
      </c>
      <c r="D372" s="11">
        <v>3</v>
      </c>
      <c r="E372" s="12"/>
      <c r="F372" s="13">
        <f t="shared" si="18"/>
        <v>0</v>
      </c>
      <c r="G372" s="14">
        <v>0.08</v>
      </c>
      <c r="H372" s="13">
        <f t="shared" si="19"/>
        <v>0</v>
      </c>
      <c r="I372" s="13">
        <f t="shared" si="20"/>
        <v>0</v>
      </c>
      <c r="J372" s="11"/>
    </row>
    <row r="373" spans="1:10" x14ac:dyDescent="0.2">
      <c r="A373" s="9">
        <v>370</v>
      </c>
      <c r="B373" s="10" t="s">
        <v>980</v>
      </c>
      <c r="C373" s="11" t="s">
        <v>11</v>
      </c>
      <c r="D373" s="11">
        <v>2</v>
      </c>
      <c r="E373" s="12"/>
      <c r="F373" s="13">
        <f t="shared" si="18"/>
        <v>0</v>
      </c>
      <c r="G373" s="14">
        <v>0.08</v>
      </c>
      <c r="H373" s="13">
        <f t="shared" si="19"/>
        <v>0</v>
      </c>
      <c r="I373" s="13">
        <f t="shared" si="20"/>
        <v>0</v>
      </c>
      <c r="J373" s="11"/>
    </row>
    <row r="374" spans="1:10" x14ac:dyDescent="0.2">
      <c r="A374" s="15">
        <v>371</v>
      </c>
      <c r="B374" s="10" t="s">
        <v>981</v>
      </c>
      <c r="C374" s="11" t="s">
        <v>56</v>
      </c>
      <c r="D374" s="11">
        <v>1</v>
      </c>
      <c r="E374" s="12"/>
      <c r="F374" s="13">
        <f t="shared" si="18"/>
        <v>0</v>
      </c>
      <c r="G374" s="14">
        <v>0.08</v>
      </c>
      <c r="H374" s="13">
        <f t="shared" si="19"/>
        <v>0</v>
      </c>
      <c r="I374" s="13">
        <f t="shared" si="20"/>
        <v>0</v>
      </c>
      <c r="J374" s="11"/>
    </row>
    <row r="375" spans="1:10" x14ac:dyDescent="0.2">
      <c r="A375" s="9">
        <v>372</v>
      </c>
      <c r="B375" s="10" t="s">
        <v>311</v>
      </c>
      <c r="C375" s="11" t="s">
        <v>11</v>
      </c>
      <c r="D375" s="11">
        <v>5</v>
      </c>
      <c r="E375" s="12"/>
      <c r="F375" s="13">
        <f t="shared" si="18"/>
        <v>0</v>
      </c>
      <c r="G375" s="14">
        <v>0.08</v>
      </c>
      <c r="H375" s="13">
        <f t="shared" si="19"/>
        <v>0</v>
      </c>
      <c r="I375" s="13">
        <f t="shared" si="20"/>
        <v>0</v>
      </c>
      <c r="J375" s="11"/>
    </row>
    <row r="376" spans="1:10" x14ac:dyDescent="0.2">
      <c r="A376" s="9">
        <v>373</v>
      </c>
      <c r="B376" s="10" t="s">
        <v>312</v>
      </c>
      <c r="C376" s="11" t="s">
        <v>11</v>
      </c>
      <c r="D376" s="11">
        <v>15</v>
      </c>
      <c r="E376" s="12"/>
      <c r="F376" s="13">
        <f t="shared" si="18"/>
        <v>0</v>
      </c>
      <c r="G376" s="14">
        <v>0.08</v>
      </c>
      <c r="H376" s="13">
        <f t="shared" si="19"/>
        <v>0</v>
      </c>
      <c r="I376" s="13">
        <f t="shared" si="20"/>
        <v>0</v>
      </c>
      <c r="J376" s="11"/>
    </row>
    <row r="377" spans="1:10" ht="12" customHeight="1" x14ac:dyDescent="0.2">
      <c r="A377" s="15">
        <v>374</v>
      </c>
      <c r="B377" s="10" t="s">
        <v>861</v>
      </c>
      <c r="C377" s="11" t="s">
        <v>11</v>
      </c>
      <c r="D377" s="11">
        <v>140</v>
      </c>
      <c r="E377" s="12"/>
      <c r="F377" s="13">
        <f t="shared" si="18"/>
        <v>0</v>
      </c>
      <c r="G377" s="14">
        <v>0.08</v>
      </c>
      <c r="H377" s="13">
        <f t="shared" si="19"/>
        <v>0</v>
      </c>
      <c r="I377" s="13">
        <f t="shared" si="20"/>
        <v>0</v>
      </c>
      <c r="J377" s="11"/>
    </row>
    <row r="378" spans="1:10" x14ac:dyDescent="0.2">
      <c r="A378" s="9">
        <v>375</v>
      </c>
      <c r="B378" s="10" t="s">
        <v>313</v>
      </c>
      <c r="C378" s="11" t="s">
        <v>11</v>
      </c>
      <c r="D378" s="11">
        <v>120</v>
      </c>
      <c r="E378" s="12"/>
      <c r="F378" s="13">
        <f t="shared" si="18"/>
        <v>0</v>
      </c>
      <c r="G378" s="14">
        <v>0.08</v>
      </c>
      <c r="H378" s="13">
        <f t="shared" si="19"/>
        <v>0</v>
      </c>
      <c r="I378" s="13">
        <f t="shared" si="20"/>
        <v>0</v>
      </c>
      <c r="J378" s="11"/>
    </row>
    <row r="379" spans="1:10" x14ac:dyDescent="0.2">
      <c r="A379" s="9">
        <v>376</v>
      </c>
      <c r="B379" s="10" t="s">
        <v>314</v>
      </c>
      <c r="C379" s="11" t="s">
        <v>11</v>
      </c>
      <c r="D379" s="11">
        <v>5</v>
      </c>
      <c r="E379" s="12"/>
      <c r="F379" s="13">
        <f t="shared" si="18"/>
        <v>0</v>
      </c>
      <c r="G379" s="14">
        <v>0.08</v>
      </c>
      <c r="H379" s="13">
        <f t="shared" si="19"/>
        <v>0</v>
      </c>
      <c r="I379" s="13">
        <f t="shared" si="20"/>
        <v>0</v>
      </c>
      <c r="J379" s="11"/>
    </row>
    <row r="380" spans="1:10" x14ac:dyDescent="0.2">
      <c r="A380" s="15">
        <v>377</v>
      </c>
      <c r="B380" s="10" t="s">
        <v>315</v>
      </c>
      <c r="C380" s="11" t="s">
        <v>11</v>
      </c>
      <c r="D380" s="11">
        <v>20</v>
      </c>
      <c r="E380" s="12"/>
      <c r="F380" s="13">
        <f t="shared" si="18"/>
        <v>0</v>
      </c>
      <c r="G380" s="14">
        <v>0.08</v>
      </c>
      <c r="H380" s="13">
        <f t="shared" si="19"/>
        <v>0</v>
      </c>
      <c r="I380" s="13">
        <f t="shared" si="20"/>
        <v>0</v>
      </c>
      <c r="J380" s="11"/>
    </row>
    <row r="381" spans="1:10" x14ac:dyDescent="0.2">
      <c r="A381" s="9">
        <v>378</v>
      </c>
      <c r="B381" s="10" t="s">
        <v>316</v>
      </c>
      <c r="C381" s="11" t="s">
        <v>11</v>
      </c>
      <c r="D381" s="11">
        <v>2</v>
      </c>
      <c r="E381" s="12"/>
      <c r="F381" s="13">
        <f t="shared" si="18"/>
        <v>0</v>
      </c>
      <c r="G381" s="14">
        <v>0.08</v>
      </c>
      <c r="H381" s="13">
        <f t="shared" si="19"/>
        <v>0</v>
      </c>
      <c r="I381" s="13">
        <f t="shared" si="20"/>
        <v>0</v>
      </c>
      <c r="J381" s="11"/>
    </row>
    <row r="382" spans="1:10" x14ac:dyDescent="0.2">
      <c r="A382" s="9">
        <v>379</v>
      </c>
      <c r="B382" s="10" t="s">
        <v>317</v>
      </c>
      <c r="C382" s="11" t="s">
        <v>11</v>
      </c>
      <c r="D382" s="11">
        <v>2</v>
      </c>
      <c r="E382" s="12"/>
      <c r="F382" s="13">
        <f t="shared" si="18"/>
        <v>0</v>
      </c>
      <c r="G382" s="14">
        <v>0.08</v>
      </c>
      <c r="H382" s="13">
        <f t="shared" si="19"/>
        <v>0</v>
      </c>
      <c r="I382" s="13">
        <f t="shared" si="20"/>
        <v>0</v>
      </c>
      <c r="J382" s="11"/>
    </row>
    <row r="383" spans="1:10" x14ac:dyDescent="0.2">
      <c r="A383" s="15">
        <v>380</v>
      </c>
      <c r="B383" s="10" t="s">
        <v>318</v>
      </c>
      <c r="C383" s="11" t="s">
        <v>11</v>
      </c>
      <c r="D383" s="11">
        <v>5</v>
      </c>
      <c r="E383" s="12"/>
      <c r="F383" s="13">
        <f t="shared" si="18"/>
        <v>0</v>
      </c>
      <c r="G383" s="14">
        <v>0.08</v>
      </c>
      <c r="H383" s="13">
        <f t="shared" si="19"/>
        <v>0</v>
      </c>
      <c r="I383" s="13">
        <f t="shared" si="20"/>
        <v>0</v>
      </c>
      <c r="J383" s="11"/>
    </row>
    <row r="384" spans="1:10" x14ac:dyDescent="0.2">
      <c r="A384" s="9">
        <v>381</v>
      </c>
      <c r="B384" s="10" t="s">
        <v>319</v>
      </c>
      <c r="C384" s="11" t="s">
        <v>11</v>
      </c>
      <c r="D384" s="11">
        <v>1</v>
      </c>
      <c r="E384" s="12"/>
      <c r="F384" s="13">
        <f t="shared" si="18"/>
        <v>0</v>
      </c>
      <c r="G384" s="14">
        <v>0.08</v>
      </c>
      <c r="H384" s="13">
        <f t="shared" si="19"/>
        <v>0</v>
      </c>
      <c r="I384" s="13">
        <f t="shared" si="20"/>
        <v>0</v>
      </c>
      <c r="J384" s="11"/>
    </row>
    <row r="385" spans="1:10" x14ac:dyDescent="0.2">
      <c r="A385" s="9">
        <v>382</v>
      </c>
      <c r="B385" s="10" t="s">
        <v>320</v>
      </c>
      <c r="C385" s="11" t="s">
        <v>11</v>
      </c>
      <c r="D385" s="11">
        <v>1</v>
      </c>
      <c r="E385" s="12"/>
      <c r="F385" s="13">
        <f t="shared" si="18"/>
        <v>0</v>
      </c>
      <c r="G385" s="14">
        <v>0.08</v>
      </c>
      <c r="H385" s="13">
        <f t="shared" si="19"/>
        <v>0</v>
      </c>
      <c r="I385" s="13">
        <f t="shared" si="20"/>
        <v>0</v>
      </c>
      <c r="J385" s="11"/>
    </row>
    <row r="386" spans="1:10" x14ac:dyDescent="0.2">
      <c r="A386" s="15">
        <v>383</v>
      </c>
      <c r="B386" s="16" t="s">
        <v>321</v>
      </c>
      <c r="C386" s="17" t="s">
        <v>11</v>
      </c>
      <c r="D386" s="18">
        <v>2</v>
      </c>
      <c r="E386" s="19"/>
      <c r="F386" s="13">
        <f t="shared" si="18"/>
        <v>0</v>
      </c>
      <c r="G386" s="20">
        <v>0.08</v>
      </c>
      <c r="H386" s="13">
        <f t="shared" si="19"/>
        <v>0</v>
      </c>
      <c r="I386" s="13">
        <f t="shared" si="20"/>
        <v>0</v>
      </c>
      <c r="J386" s="11"/>
    </row>
    <row r="387" spans="1:10" x14ac:dyDescent="0.2">
      <c r="A387" s="9">
        <v>384</v>
      </c>
      <c r="B387" s="16" t="s">
        <v>322</v>
      </c>
      <c r="C387" s="17" t="s">
        <v>11</v>
      </c>
      <c r="D387" s="18">
        <v>2</v>
      </c>
      <c r="E387" s="19"/>
      <c r="F387" s="13">
        <f t="shared" si="18"/>
        <v>0</v>
      </c>
      <c r="G387" s="20">
        <v>0.08</v>
      </c>
      <c r="H387" s="13">
        <f t="shared" si="19"/>
        <v>0</v>
      </c>
      <c r="I387" s="13">
        <f t="shared" si="20"/>
        <v>0</v>
      </c>
      <c r="J387" s="11"/>
    </row>
    <row r="388" spans="1:10" x14ac:dyDescent="0.2">
      <c r="A388" s="9">
        <v>385</v>
      </c>
      <c r="B388" s="10" t="s">
        <v>323</v>
      </c>
      <c r="C388" s="11" t="s">
        <v>56</v>
      </c>
      <c r="D388" s="21">
        <v>2700</v>
      </c>
      <c r="E388" s="12"/>
      <c r="F388" s="13">
        <f t="shared" si="18"/>
        <v>0</v>
      </c>
      <c r="G388" s="14">
        <v>0.08</v>
      </c>
      <c r="H388" s="13">
        <f t="shared" si="19"/>
        <v>0</v>
      </c>
      <c r="I388" s="13">
        <f t="shared" si="20"/>
        <v>0</v>
      </c>
      <c r="J388" s="11"/>
    </row>
    <row r="389" spans="1:10" x14ac:dyDescent="0.2">
      <c r="A389" s="15">
        <v>386</v>
      </c>
      <c r="B389" s="16" t="s">
        <v>324</v>
      </c>
      <c r="C389" s="17" t="s">
        <v>11</v>
      </c>
      <c r="D389" s="18">
        <v>2</v>
      </c>
      <c r="E389" s="19"/>
      <c r="F389" s="13">
        <f t="shared" ref="F389:F443" si="21">D389*E389</f>
        <v>0</v>
      </c>
      <c r="G389" s="20">
        <v>0.08</v>
      </c>
      <c r="H389" s="13">
        <f t="shared" ref="H389:H443" si="22">E389+E389*G389</f>
        <v>0</v>
      </c>
      <c r="I389" s="13">
        <f t="shared" ref="I389:I443" si="23">D389*H389</f>
        <v>0</v>
      </c>
      <c r="J389" s="11"/>
    </row>
    <row r="390" spans="1:10" x14ac:dyDescent="0.2">
      <c r="A390" s="9">
        <v>387</v>
      </c>
      <c r="B390" s="10" t="s">
        <v>325</v>
      </c>
      <c r="C390" s="11" t="s">
        <v>11</v>
      </c>
      <c r="D390" s="11">
        <v>10</v>
      </c>
      <c r="E390" s="12"/>
      <c r="F390" s="13">
        <f t="shared" si="21"/>
        <v>0</v>
      </c>
      <c r="G390" s="14">
        <v>0.08</v>
      </c>
      <c r="H390" s="13">
        <f t="shared" si="22"/>
        <v>0</v>
      </c>
      <c r="I390" s="13">
        <f t="shared" si="23"/>
        <v>0</v>
      </c>
      <c r="J390" s="11"/>
    </row>
    <row r="391" spans="1:10" x14ac:dyDescent="0.2">
      <c r="A391" s="9">
        <v>388</v>
      </c>
      <c r="B391" s="10" t="s">
        <v>326</v>
      </c>
      <c r="C391" s="11" t="s">
        <v>11</v>
      </c>
      <c r="D391" s="11">
        <v>50</v>
      </c>
      <c r="E391" s="12"/>
      <c r="F391" s="13">
        <f t="shared" si="21"/>
        <v>0</v>
      </c>
      <c r="G391" s="14">
        <v>0.08</v>
      </c>
      <c r="H391" s="13">
        <f t="shared" si="22"/>
        <v>0</v>
      </c>
      <c r="I391" s="13">
        <f t="shared" si="23"/>
        <v>0</v>
      </c>
      <c r="J391" s="11"/>
    </row>
    <row r="392" spans="1:10" x14ac:dyDescent="0.2">
      <c r="A392" s="15">
        <v>389</v>
      </c>
      <c r="B392" s="10" t="s">
        <v>327</v>
      </c>
      <c r="C392" s="11" t="s">
        <v>11</v>
      </c>
      <c r="D392" s="11">
        <v>220</v>
      </c>
      <c r="E392" s="12"/>
      <c r="F392" s="13">
        <f t="shared" si="21"/>
        <v>0</v>
      </c>
      <c r="G392" s="14">
        <v>0.08</v>
      </c>
      <c r="H392" s="13">
        <f t="shared" si="22"/>
        <v>0</v>
      </c>
      <c r="I392" s="13">
        <f t="shared" si="23"/>
        <v>0</v>
      </c>
      <c r="J392" s="11"/>
    </row>
    <row r="393" spans="1:10" x14ac:dyDescent="0.2">
      <c r="A393" s="9">
        <v>390</v>
      </c>
      <c r="B393" s="16" t="s">
        <v>328</v>
      </c>
      <c r="C393" s="17" t="s">
        <v>11</v>
      </c>
      <c r="D393" s="18">
        <v>20</v>
      </c>
      <c r="E393" s="19"/>
      <c r="F393" s="13">
        <f t="shared" si="21"/>
        <v>0</v>
      </c>
      <c r="G393" s="20">
        <v>0.08</v>
      </c>
      <c r="H393" s="13">
        <f t="shared" si="22"/>
        <v>0</v>
      </c>
      <c r="I393" s="13">
        <f t="shared" si="23"/>
        <v>0</v>
      </c>
      <c r="J393" s="11"/>
    </row>
    <row r="394" spans="1:10" x14ac:dyDescent="0.2">
      <c r="A394" s="9">
        <v>391</v>
      </c>
      <c r="B394" s="16" t="s">
        <v>329</v>
      </c>
      <c r="C394" s="17" t="s">
        <v>11</v>
      </c>
      <c r="D394" s="18">
        <v>10</v>
      </c>
      <c r="E394" s="19"/>
      <c r="F394" s="13">
        <f t="shared" si="21"/>
        <v>0</v>
      </c>
      <c r="G394" s="20">
        <v>0.08</v>
      </c>
      <c r="H394" s="13">
        <f t="shared" si="22"/>
        <v>0</v>
      </c>
      <c r="I394" s="13">
        <f t="shared" si="23"/>
        <v>0</v>
      </c>
      <c r="J394" s="11"/>
    </row>
    <row r="395" spans="1:10" x14ac:dyDescent="0.2">
      <c r="A395" s="15">
        <v>392</v>
      </c>
      <c r="B395" s="16" t="s">
        <v>330</v>
      </c>
      <c r="C395" s="17" t="s">
        <v>11</v>
      </c>
      <c r="D395" s="18">
        <v>10</v>
      </c>
      <c r="E395" s="19"/>
      <c r="F395" s="13">
        <f t="shared" si="21"/>
        <v>0</v>
      </c>
      <c r="G395" s="20">
        <v>0.08</v>
      </c>
      <c r="H395" s="13">
        <f t="shared" si="22"/>
        <v>0</v>
      </c>
      <c r="I395" s="13">
        <f t="shared" si="23"/>
        <v>0</v>
      </c>
      <c r="J395" s="11"/>
    </row>
    <row r="396" spans="1:10" x14ac:dyDescent="0.2">
      <c r="A396" s="9">
        <v>393</v>
      </c>
      <c r="B396" s="10" t="s">
        <v>331</v>
      </c>
      <c r="C396" s="11" t="s">
        <v>11</v>
      </c>
      <c r="D396" s="21">
        <v>2</v>
      </c>
      <c r="E396" s="12"/>
      <c r="F396" s="13">
        <f t="shared" si="21"/>
        <v>0</v>
      </c>
      <c r="G396" s="14">
        <v>0.08</v>
      </c>
      <c r="H396" s="13">
        <f t="shared" si="22"/>
        <v>0</v>
      </c>
      <c r="I396" s="13">
        <f t="shared" si="23"/>
        <v>0</v>
      </c>
      <c r="J396" s="11"/>
    </row>
    <row r="397" spans="1:10" x14ac:dyDescent="0.2">
      <c r="A397" s="9">
        <v>394</v>
      </c>
      <c r="B397" s="10" t="s">
        <v>332</v>
      </c>
      <c r="C397" s="11" t="s">
        <v>11</v>
      </c>
      <c r="D397" s="11">
        <v>90</v>
      </c>
      <c r="E397" s="12"/>
      <c r="F397" s="13">
        <f t="shared" si="21"/>
        <v>0</v>
      </c>
      <c r="G397" s="14">
        <v>0.08</v>
      </c>
      <c r="H397" s="13">
        <f t="shared" si="22"/>
        <v>0</v>
      </c>
      <c r="I397" s="13">
        <f t="shared" si="23"/>
        <v>0</v>
      </c>
      <c r="J397" s="11"/>
    </row>
    <row r="398" spans="1:10" x14ac:dyDescent="0.2">
      <c r="A398" s="15">
        <v>395</v>
      </c>
      <c r="B398" s="10" t="s">
        <v>333</v>
      </c>
      <c r="C398" s="11" t="s">
        <v>11</v>
      </c>
      <c r="D398" s="11">
        <v>60</v>
      </c>
      <c r="E398" s="12"/>
      <c r="F398" s="13">
        <f t="shared" si="21"/>
        <v>0</v>
      </c>
      <c r="G398" s="14">
        <v>0.08</v>
      </c>
      <c r="H398" s="13">
        <f t="shared" si="22"/>
        <v>0</v>
      </c>
      <c r="I398" s="13">
        <f t="shared" si="23"/>
        <v>0</v>
      </c>
      <c r="J398" s="11"/>
    </row>
    <row r="399" spans="1:10" x14ac:dyDescent="0.2">
      <c r="A399" s="9">
        <v>396</v>
      </c>
      <c r="B399" s="10" t="s">
        <v>334</v>
      </c>
      <c r="C399" s="11" t="s">
        <v>11</v>
      </c>
      <c r="D399" s="21">
        <v>90</v>
      </c>
      <c r="E399" s="12"/>
      <c r="F399" s="13">
        <f t="shared" si="21"/>
        <v>0</v>
      </c>
      <c r="G399" s="14">
        <v>0.08</v>
      </c>
      <c r="H399" s="13">
        <f t="shared" si="22"/>
        <v>0</v>
      </c>
      <c r="I399" s="13">
        <f t="shared" si="23"/>
        <v>0</v>
      </c>
      <c r="J399" s="11"/>
    </row>
    <row r="400" spans="1:10" x14ac:dyDescent="0.2">
      <c r="A400" s="9">
        <v>397</v>
      </c>
      <c r="B400" s="10" t="s">
        <v>982</v>
      </c>
      <c r="C400" s="11" t="s">
        <v>11</v>
      </c>
      <c r="D400" s="21">
        <v>20</v>
      </c>
      <c r="E400" s="12"/>
      <c r="F400" s="13">
        <f t="shared" si="21"/>
        <v>0</v>
      </c>
      <c r="G400" s="14">
        <v>0.08</v>
      </c>
      <c r="H400" s="13">
        <f t="shared" si="22"/>
        <v>0</v>
      </c>
      <c r="I400" s="13">
        <f t="shared" si="23"/>
        <v>0</v>
      </c>
      <c r="J400" s="11"/>
    </row>
    <row r="401" spans="1:10" x14ac:dyDescent="0.2">
      <c r="A401" s="15">
        <v>398</v>
      </c>
      <c r="B401" s="10" t="s">
        <v>335</v>
      </c>
      <c r="C401" s="11" t="s">
        <v>11</v>
      </c>
      <c r="D401" s="11">
        <v>50</v>
      </c>
      <c r="E401" s="12"/>
      <c r="F401" s="13">
        <f t="shared" si="21"/>
        <v>0</v>
      </c>
      <c r="G401" s="14">
        <v>0.08</v>
      </c>
      <c r="H401" s="13">
        <f t="shared" si="22"/>
        <v>0</v>
      </c>
      <c r="I401" s="13">
        <f t="shared" si="23"/>
        <v>0</v>
      </c>
      <c r="J401" s="11"/>
    </row>
    <row r="402" spans="1:10" x14ac:dyDescent="0.2">
      <c r="A402" s="9">
        <v>399</v>
      </c>
      <c r="B402" s="10" t="s">
        <v>336</v>
      </c>
      <c r="C402" s="11" t="s">
        <v>11</v>
      </c>
      <c r="D402" s="11">
        <v>2</v>
      </c>
      <c r="E402" s="12"/>
      <c r="F402" s="13">
        <f t="shared" si="21"/>
        <v>0</v>
      </c>
      <c r="G402" s="14">
        <v>0.08</v>
      </c>
      <c r="H402" s="13">
        <f t="shared" si="22"/>
        <v>0</v>
      </c>
      <c r="I402" s="13">
        <f t="shared" si="23"/>
        <v>0</v>
      </c>
      <c r="J402" s="11"/>
    </row>
    <row r="403" spans="1:10" x14ac:dyDescent="0.2">
      <c r="A403" s="9">
        <v>400</v>
      </c>
      <c r="B403" s="10" t="s">
        <v>1040</v>
      </c>
      <c r="C403" s="11" t="s">
        <v>240</v>
      </c>
      <c r="D403" s="11">
        <v>1</v>
      </c>
      <c r="E403" s="12"/>
      <c r="F403" s="13">
        <f t="shared" si="21"/>
        <v>0</v>
      </c>
      <c r="G403" s="14">
        <v>0.08</v>
      </c>
      <c r="H403" s="13">
        <f t="shared" si="22"/>
        <v>0</v>
      </c>
      <c r="I403" s="13">
        <f t="shared" si="23"/>
        <v>0</v>
      </c>
      <c r="J403" s="11"/>
    </row>
    <row r="404" spans="1:10" x14ac:dyDescent="0.2">
      <c r="A404" s="15">
        <v>401</v>
      </c>
      <c r="B404" s="10" t="s">
        <v>339</v>
      </c>
      <c r="C404" s="11" t="s">
        <v>11</v>
      </c>
      <c r="D404" s="11">
        <v>1</v>
      </c>
      <c r="E404" s="12"/>
      <c r="F404" s="13">
        <f t="shared" si="21"/>
        <v>0</v>
      </c>
      <c r="G404" s="14">
        <v>0.08</v>
      </c>
      <c r="H404" s="13">
        <f t="shared" si="22"/>
        <v>0</v>
      </c>
      <c r="I404" s="13">
        <f t="shared" si="23"/>
        <v>0</v>
      </c>
      <c r="J404" s="11"/>
    </row>
    <row r="405" spans="1:10" x14ac:dyDescent="0.2">
      <c r="A405" s="9">
        <v>402</v>
      </c>
      <c r="B405" s="16" t="s">
        <v>340</v>
      </c>
      <c r="C405" s="17" t="s">
        <v>11</v>
      </c>
      <c r="D405" s="18">
        <v>2</v>
      </c>
      <c r="E405" s="19"/>
      <c r="F405" s="13">
        <f t="shared" si="21"/>
        <v>0</v>
      </c>
      <c r="G405" s="20">
        <v>0.08</v>
      </c>
      <c r="H405" s="13">
        <f t="shared" si="22"/>
        <v>0</v>
      </c>
      <c r="I405" s="13">
        <f t="shared" si="23"/>
        <v>0</v>
      </c>
      <c r="J405" s="11"/>
    </row>
    <row r="406" spans="1:10" x14ac:dyDescent="0.2">
      <c r="A406" s="9">
        <v>403</v>
      </c>
      <c r="B406" s="10" t="s">
        <v>341</v>
      </c>
      <c r="C406" s="11" t="s">
        <v>11</v>
      </c>
      <c r="D406" s="11">
        <v>5</v>
      </c>
      <c r="E406" s="12"/>
      <c r="F406" s="13">
        <f t="shared" si="21"/>
        <v>0</v>
      </c>
      <c r="G406" s="14">
        <v>0.08</v>
      </c>
      <c r="H406" s="13">
        <f t="shared" si="22"/>
        <v>0</v>
      </c>
      <c r="I406" s="13">
        <f t="shared" si="23"/>
        <v>0</v>
      </c>
      <c r="J406" s="11"/>
    </row>
    <row r="407" spans="1:10" x14ac:dyDescent="0.2">
      <c r="A407" s="15">
        <v>404</v>
      </c>
      <c r="B407" s="10" t="s">
        <v>342</v>
      </c>
      <c r="C407" s="11" t="s">
        <v>11</v>
      </c>
      <c r="D407" s="11">
        <v>1</v>
      </c>
      <c r="E407" s="12"/>
      <c r="F407" s="13">
        <f t="shared" si="21"/>
        <v>0</v>
      </c>
      <c r="G407" s="14">
        <v>0.08</v>
      </c>
      <c r="H407" s="13">
        <f t="shared" si="22"/>
        <v>0</v>
      </c>
      <c r="I407" s="13">
        <f t="shared" si="23"/>
        <v>0</v>
      </c>
      <c r="J407" s="11"/>
    </row>
    <row r="408" spans="1:10" x14ac:dyDescent="0.2">
      <c r="A408" s="9">
        <v>405</v>
      </c>
      <c r="B408" s="10" t="s">
        <v>343</v>
      </c>
      <c r="C408" s="11" t="s">
        <v>11</v>
      </c>
      <c r="D408" s="11">
        <v>1</v>
      </c>
      <c r="E408" s="12"/>
      <c r="F408" s="13">
        <f t="shared" si="21"/>
        <v>0</v>
      </c>
      <c r="G408" s="14">
        <v>0.08</v>
      </c>
      <c r="H408" s="13">
        <f t="shared" si="22"/>
        <v>0</v>
      </c>
      <c r="I408" s="13">
        <f t="shared" si="23"/>
        <v>0</v>
      </c>
      <c r="J408" s="11"/>
    </row>
    <row r="409" spans="1:10" x14ac:dyDescent="0.2">
      <c r="A409" s="9">
        <v>406</v>
      </c>
      <c r="B409" s="10" t="s">
        <v>344</v>
      </c>
      <c r="C409" s="11" t="s">
        <v>11</v>
      </c>
      <c r="D409" s="11">
        <v>1</v>
      </c>
      <c r="E409" s="12"/>
      <c r="F409" s="13">
        <f t="shared" si="21"/>
        <v>0</v>
      </c>
      <c r="G409" s="14">
        <v>0.08</v>
      </c>
      <c r="H409" s="13">
        <f t="shared" si="22"/>
        <v>0</v>
      </c>
      <c r="I409" s="13">
        <f t="shared" si="23"/>
        <v>0</v>
      </c>
      <c r="J409" s="11"/>
    </row>
    <row r="410" spans="1:10" x14ac:dyDescent="0.2">
      <c r="A410" s="15">
        <v>407</v>
      </c>
      <c r="B410" s="10" t="s">
        <v>345</v>
      </c>
      <c r="C410" s="11" t="s">
        <v>11</v>
      </c>
      <c r="D410" s="11">
        <v>1</v>
      </c>
      <c r="E410" s="12"/>
      <c r="F410" s="13">
        <f t="shared" si="21"/>
        <v>0</v>
      </c>
      <c r="G410" s="14">
        <v>0.08</v>
      </c>
      <c r="H410" s="13">
        <f t="shared" si="22"/>
        <v>0</v>
      </c>
      <c r="I410" s="13">
        <f t="shared" si="23"/>
        <v>0</v>
      </c>
      <c r="J410" s="11"/>
    </row>
    <row r="411" spans="1:10" x14ac:dyDescent="0.2">
      <c r="A411" s="9">
        <v>408</v>
      </c>
      <c r="B411" s="10" t="s">
        <v>346</v>
      </c>
      <c r="C411" s="11" t="s">
        <v>11</v>
      </c>
      <c r="D411" s="11">
        <v>5</v>
      </c>
      <c r="E411" s="12"/>
      <c r="F411" s="13">
        <f t="shared" si="21"/>
        <v>0</v>
      </c>
      <c r="G411" s="14">
        <v>0.08</v>
      </c>
      <c r="H411" s="13">
        <f t="shared" si="22"/>
        <v>0</v>
      </c>
      <c r="I411" s="13">
        <f t="shared" si="23"/>
        <v>0</v>
      </c>
      <c r="J411" s="11"/>
    </row>
    <row r="412" spans="1:10" x14ac:dyDescent="0.2">
      <c r="A412" s="9">
        <v>409</v>
      </c>
      <c r="B412" s="10" t="s">
        <v>347</v>
      </c>
      <c r="C412" s="11" t="s">
        <v>11</v>
      </c>
      <c r="D412" s="11">
        <v>1</v>
      </c>
      <c r="E412" s="12"/>
      <c r="F412" s="13">
        <f t="shared" si="21"/>
        <v>0</v>
      </c>
      <c r="G412" s="14">
        <v>0.08</v>
      </c>
      <c r="H412" s="13">
        <f t="shared" si="22"/>
        <v>0</v>
      </c>
      <c r="I412" s="13">
        <f t="shared" si="23"/>
        <v>0</v>
      </c>
      <c r="J412" s="11"/>
    </row>
    <row r="413" spans="1:10" x14ac:dyDescent="0.2">
      <c r="A413" s="15">
        <v>410</v>
      </c>
      <c r="B413" s="10" t="s">
        <v>860</v>
      </c>
      <c r="C413" s="11" t="s">
        <v>11</v>
      </c>
      <c r="D413" s="11">
        <v>1</v>
      </c>
      <c r="E413" s="12"/>
      <c r="F413" s="13">
        <f t="shared" si="21"/>
        <v>0</v>
      </c>
      <c r="G413" s="14">
        <v>0.08</v>
      </c>
      <c r="H413" s="13">
        <f t="shared" si="22"/>
        <v>0</v>
      </c>
      <c r="I413" s="13">
        <f t="shared" si="23"/>
        <v>0</v>
      </c>
      <c r="J413" s="11"/>
    </row>
    <row r="414" spans="1:10" x14ac:dyDescent="0.2">
      <c r="A414" s="9">
        <v>411</v>
      </c>
      <c r="B414" s="10" t="s">
        <v>1041</v>
      </c>
      <c r="C414" s="11" t="s">
        <v>11</v>
      </c>
      <c r="D414" s="11">
        <v>1</v>
      </c>
      <c r="E414" s="12"/>
      <c r="F414" s="13">
        <f t="shared" si="21"/>
        <v>0</v>
      </c>
      <c r="G414" s="14">
        <v>0.08</v>
      </c>
      <c r="H414" s="13">
        <f t="shared" si="22"/>
        <v>0</v>
      </c>
      <c r="I414" s="13">
        <f t="shared" si="23"/>
        <v>0</v>
      </c>
      <c r="J414" s="11"/>
    </row>
    <row r="415" spans="1:10" x14ac:dyDescent="0.2">
      <c r="A415" s="9">
        <v>412</v>
      </c>
      <c r="B415" s="10" t="s">
        <v>348</v>
      </c>
      <c r="C415" s="11" t="s">
        <v>11</v>
      </c>
      <c r="D415" s="11">
        <v>10</v>
      </c>
      <c r="E415" s="12"/>
      <c r="F415" s="13">
        <f t="shared" si="21"/>
        <v>0</v>
      </c>
      <c r="G415" s="14">
        <v>0.08</v>
      </c>
      <c r="H415" s="13">
        <f t="shared" si="22"/>
        <v>0</v>
      </c>
      <c r="I415" s="13">
        <f t="shared" si="23"/>
        <v>0</v>
      </c>
      <c r="J415" s="11"/>
    </row>
    <row r="416" spans="1:10" x14ac:dyDescent="0.2">
      <c r="A416" s="15">
        <v>413</v>
      </c>
      <c r="B416" s="10" t="s">
        <v>349</v>
      </c>
      <c r="C416" s="11" t="s">
        <v>11</v>
      </c>
      <c r="D416" s="11">
        <v>1</v>
      </c>
      <c r="E416" s="12"/>
      <c r="F416" s="13">
        <f t="shared" si="21"/>
        <v>0</v>
      </c>
      <c r="G416" s="14">
        <v>0.08</v>
      </c>
      <c r="H416" s="13">
        <f t="shared" si="22"/>
        <v>0</v>
      </c>
      <c r="I416" s="13">
        <f t="shared" si="23"/>
        <v>0</v>
      </c>
      <c r="J416" s="11"/>
    </row>
    <row r="417" spans="1:10" x14ac:dyDescent="0.2">
      <c r="A417" s="9">
        <v>414</v>
      </c>
      <c r="B417" s="10" t="s">
        <v>350</v>
      </c>
      <c r="C417" s="11" t="s">
        <v>11</v>
      </c>
      <c r="D417" s="11">
        <v>40</v>
      </c>
      <c r="E417" s="12"/>
      <c r="F417" s="13">
        <f t="shared" si="21"/>
        <v>0</v>
      </c>
      <c r="G417" s="14">
        <v>0.08</v>
      </c>
      <c r="H417" s="13">
        <f t="shared" si="22"/>
        <v>0</v>
      </c>
      <c r="I417" s="13">
        <f t="shared" si="23"/>
        <v>0</v>
      </c>
      <c r="J417" s="11"/>
    </row>
    <row r="418" spans="1:10" x14ac:dyDescent="0.2">
      <c r="A418" s="9">
        <v>415</v>
      </c>
      <c r="B418" s="10" t="s">
        <v>351</v>
      </c>
      <c r="C418" s="11" t="s">
        <v>11</v>
      </c>
      <c r="D418" s="21">
        <v>2</v>
      </c>
      <c r="E418" s="12"/>
      <c r="F418" s="13">
        <f t="shared" si="21"/>
        <v>0</v>
      </c>
      <c r="G418" s="14">
        <v>0.08</v>
      </c>
      <c r="H418" s="13">
        <f t="shared" si="22"/>
        <v>0</v>
      </c>
      <c r="I418" s="13">
        <f t="shared" si="23"/>
        <v>0</v>
      </c>
      <c r="J418" s="11"/>
    </row>
    <row r="419" spans="1:10" x14ac:dyDescent="0.2">
      <c r="A419" s="15">
        <v>416</v>
      </c>
      <c r="B419" s="10" t="s">
        <v>352</v>
      </c>
      <c r="C419" s="11" t="s">
        <v>11</v>
      </c>
      <c r="D419" s="11">
        <v>4</v>
      </c>
      <c r="E419" s="12"/>
      <c r="F419" s="13">
        <f t="shared" si="21"/>
        <v>0</v>
      </c>
      <c r="G419" s="14">
        <v>0.08</v>
      </c>
      <c r="H419" s="13">
        <f t="shared" si="22"/>
        <v>0</v>
      </c>
      <c r="I419" s="13">
        <f t="shared" si="23"/>
        <v>0</v>
      </c>
      <c r="J419" s="11"/>
    </row>
    <row r="420" spans="1:10" ht="15.75" x14ac:dyDescent="0.2">
      <c r="A420" s="9">
        <v>417</v>
      </c>
      <c r="B420" s="10" t="s">
        <v>353</v>
      </c>
      <c r="C420" s="11" t="s">
        <v>11</v>
      </c>
      <c r="D420" s="11">
        <v>2</v>
      </c>
      <c r="E420" s="12"/>
      <c r="F420" s="13">
        <f t="shared" si="21"/>
        <v>0</v>
      </c>
      <c r="G420" s="14">
        <v>0.08</v>
      </c>
      <c r="H420" s="13">
        <f t="shared" si="22"/>
        <v>0</v>
      </c>
      <c r="I420" s="13">
        <f t="shared" si="23"/>
        <v>0</v>
      </c>
      <c r="J420" s="11"/>
    </row>
    <row r="421" spans="1:10" x14ac:dyDescent="0.2">
      <c r="A421" s="9">
        <v>418</v>
      </c>
      <c r="B421" s="10" t="s">
        <v>354</v>
      </c>
      <c r="C421" s="11" t="s">
        <v>11</v>
      </c>
      <c r="D421" s="11">
        <v>5</v>
      </c>
      <c r="E421" s="12"/>
      <c r="F421" s="13">
        <f t="shared" si="21"/>
        <v>0</v>
      </c>
      <c r="G421" s="14">
        <v>0.08</v>
      </c>
      <c r="H421" s="13">
        <f t="shared" si="22"/>
        <v>0</v>
      </c>
      <c r="I421" s="13">
        <f t="shared" si="23"/>
        <v>0</v>
      </c>
      <c r="J421" s="11"/>
    </row>
    <row r="422" spans="1:10" ht="15.75" x14ac:dyDescent="0.2">
      <c r="A422" s="15">
        <v>419</v>
      </c>
      <c r="B422" s="10" t="s">
        <v>355</v>
      </c>
      <c r="C422" s="11" t="s">
        <v>11</v>
      </c>
      <c r="D422" s="21">
        <v>5</v>
      </c>
      <c r="E422" s="12"/>
      <c r="F422" s="13">
        <f t="shared" si="21"/>
        <v>0</v>
      </c>
      <c r="G422" s="14">
        <v>0.08</v>
      </c>
      <c r="H422" s="13">
        <f t="shared" si="22"/>
        <v>0</v>
      </c>
      <c r="I422" s="13">
        <f t="shared" si="23"/>
        <v>0</v>
      </c>
      <c r="J422" s="11"/>
    </row>
    <row r="423" spans="1:10" ht="15.75" x14ac:dyDescent="0.2">
      <c r="A423" s="9">
        <v>420</v>
      </c>
      <c r="B423" s="10" t="s">
        <v>356</v>
      </c>
      <c r="C423" s="11" t="s">
        <v>11</v>
      </c>
      <c r="D423" s="11">
        <v>2</v>
      </c>
      <c r="E423" s="12"/>
      <c r="F423" s="13">
        <f t="shared" si="21"/>
        <v>0</v>
      </c>
      <c r="G423" s="14">
        <v>0.08</v>
      </c>
      <c r="H423" s="13">
        <f t="shared" si="22"/>
        <v>0</v>
      </c>
      <c r="I423" s="13">
        <f t="shared" si="23"/>
        <v>0</v>
      </c>
      <c r="J423" s="11"/>
    </row>
    <row r="424" spans="1:10" ht="15.75" x14ac:dyDescent="0.2">
      <c r="A424" s="9">
        <v>421</v>
      </c>
      <c r="B424" s="10" t="s">
        <v>357</v>
      </c>
      <c r="C424" s="11" t="s">
        <v>11</v>
      </c>
      <c r="D424" s="11">
        <v>15</v>
      </c>
      <c r="E424" s="12"/>
      <c r="F424" s="13">
        <f t="shared" si="21"/>
        <v>0</v>
      </c>
      <c r="G424" s="14">
        <v>0.08</v>
      </c>
      <c r="H424" s="13">
        <f t="shared" si="22"/>
        <v>0</v>
      </c>
      <c r="I424" s="13">
        <f t="shared" si="23"/>
        <v>0</v>
      </c>
      <c r="J424" s="11"/>
    </row>
    <row r="425" spans="1:10" ht="15.75" x14ac:dyDescent="0.2">
      <c r="A425" s="15">
        <v>422</v>
      </c>
      <c r="B425" s="10" t="s">
        <v>358</v>
      </c>
      <c r="C425" s="11" t="s">
        <v>11</v>
      </c>
      <c r="D425" s="11">
        <v>5</v>
      </c>
      <c r="E425" s="12"/>
      <c r="F425" s="13">
        <f t="shared" si="21"/>
        <v>0</v>
      </c>
      <c r="G425" s="14">
        <v>0.08</v>
      </c>
      <c r="H425" s="13">
        <f t="shared" si="22"/>
        <v>0</v>
      </c>
      <c r="I425" s="13">
        <f t="shared" si="23"/>
        <v>0</v>
      </c>
      <c r="J425" s="11"/>
    </row>
    <row r="426" spans="1:10" x14ac:dyDescent="0.2">
      <c r="A426" s="9">
        <v>423</v>
      </c>
      <c r="B426" s="10" t="s">
        <v>359</v>
      </c>
      <c r="C426" s="11" t="s">
        <v>11</v>
      </c>
      <c r="D426" s="11">
        <v>30</v>
      </c>
      <c r="E426" s="12"/>
      <c r="F426" s="13">
        <f t="shared" si="21"/>
        <v>0</v>
      </c>
      <c r="G426" s="14">
        <v>0.08</v>
      </c>
      <c r="H426" s="13">
        <f t="shared" si="22"/>
        <v>0</v>
      </c>
      <c r="I426" s="13">
        <f t="shared" si="23"/>
        <v>0</v>
      </c>
      <c r="J426" s="11"/>
    </row>
    <row r="427" spans="1:10" x14ac:dyDescent="0.2">
      <c r="A427" s="9">
        <v>424</v>
      </c>
      <c r="B427" s="10" t="s">
        <v>360</v>
      </c>
      <c r="C427" s="11" t="s">
        <v>11</v>
      </c>
      <c r="D427" s="11">
        <v>2</v>
      </c>
      <c r="E427" s="12"/>
      <c r="F427" s="13">
        <f t="shared" si="21"/>
        <v>0</v>
      </c>
      <c r="G427" s="14">
        <v>0.08</v>
      </c>
      <c r="H427" s="13">
        <f t="shared" si="22"/>
        <v>0</v>
      </c>
      <c r="I427" s="13">
        <f t="shared" si="23"/>
        <v>0</v>
      </c>
      <c r="J427" s="11"/>
    </row>
    <row r="428" spans="1:10" x14ac:dyDescent="0.2">
      <c r="A428" s="15">
        <v>425</v>
      </c>
      <c r="B428" s="10" t="s">
        <v>361</v>
      </c>
      <c r="C428" s="11" t="s">
        <v>11</v>
      </c>
      <c r="D428" s="11">
        <v>2</v>
      </c>
      <c r="E428" s="12"/>
      <c r="F428" s="13">
        <f t="shared" si="21"/>
        <v>0</v>
      </c>
      <c r="G428" s="14">
        <v>0.08</v>
      </c>
      <c r="H428" s="13">
        <f t="shared" si="22"/>
        <v>0</v>
      </c>
      <c r="I428" s="13">
        <f t="shared" si="23"/>
        <v>0</v>
      </c>
      <c r="J428" s="11"/>
    </row>
    <row r="429" spans="1:10" x14ac:dyDescent="0.2">
      <c r="A429" s="9">
        <v>426</v>
      </c>
      <c r="B429" s="10" t="s">
        <v>362</v>
      </c>
      <c r="C429" s="11" t="s">
        <v>11</v>
      </c>
      <c r="D429" s="11">
        <v>2</v>
      </c>
      <c r="E429" s="12"/>
      <c r="F429" s="13">
        <f t="shared" si="21"/>
        <v>0</v>
      </c>
      <c r="G429" s="14">
        <v>0.08</v>
      </c>
      <c r="H429" s="13">
        <f t="shared" si="22"/>
        <v>0</v>
      </c>
      <c r="I429" s="13">
        <f t="shared" si="23"/>
        <v>0</v>
      </c>
      <c r="J429" s="11"/>
    </row>
    <row r="430" spans="1:10" x14ac:dyDescent="0.2">
      <c r="A430" s="9">
        <v>427</v>
      </c>
      <c r="B430" s="10" t="s">
        <v>363</v>
      </c>
      <c r="C430" s="11" t="s">
        <v>11</v>
      </c>
      <c r="D430" s="11">
        <v>10</v>
      </c>
      <c r="E430" s="12"/>
      <c r="F430" s="13">
        <f t="shared" si="21"/>
        <v>0</v>
      </c>
      <c r="G430" s="14">
        <v>0.08</v>
      </c>
      <c r="H430" s="13">
        <f t="shared" si="22"/>
        <v>0</v>
      </c>
      <c r="I430" s="13">
        <f t="shared" si="23"/>
        <v>0</v>
      </c>
      <c r="J430" s="11"/>
    </row>
    <row r="431" spans="1:10" x14ac:dyDescent="0.2">
      <c r="A431" s="15">
        <v>428</v>
      </c>
      <c r="B431" s="10" t="s">
        <v>364</v>
      </c>
      <c r="C431" s="11" t="s">
        <v>11</v>
      </c>
      <c r="D431" s="11">
        <v>5</v>
      </c>
      <c r="E431" s="12"/>
      <c r="F431" s="13">
        <f t="shared" si="21"/>
        <v>0</v>
      </c>
      <c r="G431" s="14">
        <v>0.08</v>
      </c>
      <c r="H431" s="13">
        <f t="shared" si="22"/>
        <v>0</v>
      </c>
      <c r="I431" s="13">
        <f t="shared" si="23"/>
        <v>0</v>
      </c>
      <c r="J431" s="11"/>
    </row>
    <row r="432" spans="1:10" x14ac:dyDescent="0.2">
      <c r="A432" s="9">
        <v>429</v>
      </c>
      <c r="B432" s="10" t="s">
        <v>365</v>
      </c>
      <c r="C432" s="11" t="s">
        <v>11</v>
      </c>
      <c r="D432" s="11">
        <v>10</v>
      </c>
      <c r="E432" s="12"/>
      <c r="F432" s="13">
        <f t="shared" si="21"/>
        <v>0</v>
      </c>
      <c r="G432" s="14">
        <v>0.08</v>
      </c>
      <c r="H432" s="13">
        <f t="shared" si="22"/>
        <v>0</v>
      </c>
      <c r="I432" s="13">
        <f t="shared" si="23"/>
        <v>0</v>
      </c>
      <c r="J432" s="11"/>
    </row>
    <row r="433" spans="1:10" x14ac:dyDescent="0.2">
      <c r="A433" s="9">
        <v>430</v>
      </c>
      <c r="B433" s="10" t="s">
        <v>366</v>
      </c>
      <c r="C433" s="11" t="s">
        <v>11</v>
      </c>
      <c r="D433" s="11">
        <v>10</v>
      </c>
      <c r="E433" s="12"/>
      <c r="F433" s="13">
        <f t="shared" si="21"/>
        <v>0</v>
      </c>
      <c r="G433" s="14">
        <v>0.08</v>
      </c>
      <c r="H433" s="13">
        <f t="shared" si="22"/>
        <v>0</v>
      </c>
      <c r="I433" s="13">
        <f t="shared" si="23"/>
        <v>0</v>
      </c>
      <c r="J433" s="11"/>
    </row>
    <row r="434" spans="1:10" x14ac:dyDescent="0.2">
      <c r="A434" s="15">
        <v>431</v>
      </c>
      <c r="B434" s="10" t="s">
        <v>1106</v>
      </c>
      <c r="C434" s="11" t="s">
        <v>11</v>
      </c>
      <c r="D434" s="11">
        <v>10</v>
      </c>
      <c r="E434" s="12"/>
      <c r="F434" s="13">
        <f t="shared" si="21"/>
        <v>0</v>
      </c>
      <c r="G434" s="14">
        <v>0.08</v>
      </c>
      <c r="H434" s="13">
        <f t="shared" si="22"/>
        <v>0</v>
      </c>
      <c r="I434" s="35">
        <f t="shared" si="23"/>
        <v>0</v>
      </c>
      <c r="J434" s="11"/>
    </row>
    <row r="435" spans="1:10" x14ac:dyDescent="0.2">
      <c r="A435" s="9">
        <v>432</v>
      </c>
      <c r="B435" s="10" t="s">
        <v>1107</v>
      </c>
      <c r="C435" s="11" t="s">
        <v>11</v>
      </c>
      <c r="D435" s="11">
        <v>10</v>
      </c>
      <c r="E435" s="12"/>
      <c r="F435" s="13">
        <f t="shared" si="21"/>
        <v>0</v>
      </c>
      <c r="G435" s="14">
        <v>0.08</v>
      </c>
      <c r="H435" s="13">
        <f t="shared" si="22"/>
        <v>0</v>
      </c>
      <c r="I435" s="35">
        <f t="shared" si="23"/>
        <v>0</v>
      </c>
      <c r="J435" s="11"/>
    </row>
    <row r="436" spans="1:10" x14ac:dyDescent="0.2">
      <c r="A436" s="9">
        <v>433</v>
      </c>
      <c r="B436" s="10" t="s">
        <v>367</v>
      </c>
      <c r="C436" s="11" t="s">
        <v>11</v>
      </c>
      <c r="D436" s="11">
        <v>2</v>
      </c>
      <c r="E436" s="12"/>
      <c r="F436" s="13">
        <f t="shared" si="21"/>
        <v>0</v>
      </c>
      <c r="G436" s="14">
        <v>0.08</v>
      </c>
      <c r="H436" s="13">
        <f t="shared" si="22"/>
        <v>0</v>
      </c>
      <c r="I436" s="35">
        <f t="shared" si="23"/>
        <v>0</v>
      </c>
      <c r="J436" s="11"/>
    </row>
    <row r="437" spans="1:10" x14ac:dyDescent="0.2">
      <c r="A437" s="15">
        <v>434</v>
      </c>
      <c r="B437" s="10" t="s">
        <v>368</v>
      </c>
      <c r="C437" s="11" t="s">
        <v>11</v>
      </c>
      <c r="D437" s="11">
        <v>2</v>
      </c>
      <c r="E437" s="12"/>
      <c r="F437" s="13">
        <f t="shared" si="21"/>
        <v>0</v>
      </c>
      <c r="G437" s="14">
        <v>0.08</v>
      </c>
      <c r="H437" s="13">
        <f t="shared" si="22"/>
        <v>0</v>
      </c>
      <c r="I437" s="35">
        <f t="shared" si="23"/>
        <v>0</v>
      </c>
      <c r="J437" s="11"/>
    </row>
    <row r="438" spans="1:10" x14ac:dyDescent="0.2">
      <c r="A438" s="9">
        <v>435</v>
      </c>
      <c r="B438" s="10" t="s">
        <v>369</v>
      </c>
      <c r="C438" s="11" t="s">
        <v>11</v>
      </c>
      <c r="D438" s="11">
        <v>5</v>
      </c>
      <c r="E438" s="12"/>
      <c r="F438" s="13">
        <f t="shared" si="21"/>
        <v>0</v>
      </c>
      <c r="G438" s="14">
        <v>0.08</v>
      </c>
      <c r="H438" s="13">
        <f t="shared" si="22"/>
        <v>0</v>
      </c>
      <c r="I438" s="35">
        <f t="shared" si="23"/>
        <v>0</v>
      </c>
      <c r="J438" s="11"/>
    </row>
    <row r="439" spans="1:10" x14ac:dyDescent="0.2">
      <c r="A439" s="9">
        <v>436</v>
      </c>
      <c r="B439" s="10" t="s">
        <v>1026</v>
      </c>
      <c r="C439" s="11" t="s">
        <v>240</v>
      </c>
      <c r="D439" s="11">
        <v>10</v>
      </c>
      <c r="E439" s="12"/>
      <c r="F439" s="13">
        <f t="shared" si="21"/>
        <v>0</v>
      </c>
      <c r="G439" s="14">
        <v>0.08</v>
      </c>
      <c r="H439" s="13">
        <f t="shared" si="22"/>
        <v>0</v>
      </c>
      <c r="I439" s="35">
        <f t="shared" si="23"/>
        <v>0</v>
      </c>
      <c r="J439" s="11"/>
    </row>
    <row r="440" spans="1:10" x14ac:dyDescent="0.2">
      <c r="A440" s="15">
        <v>437</v>
      </c>
      <c r="B440" s="10" t="s">
        <v>1027</v>
      </c>
      <c r="C440" s="11" t="s">
        <v>240</v>
      </c>
      <c r="D440" s="11">
        <v>10</v>
      </c>
      <c r="E440" s="12"/>
      <c r="F440" s="13">
        <f t="shared" si="21"/>
        <v>0</v>
      </c>
      <c r="G440" s="14">
        <v>0.08</v>
      </c>
      <c r="H440" s="13">
        <f t="shared" si="22"/>
        <v>0</v>
      </c>
      <c r="I440" s="35">
        <f t="shared" si="23"/>
        <v>0</v>
      </c>
      <c r="J440" s="11"/>
    </row>
    <row r="441" spans="1:10" x14ac:dyDescent="0.2">
      <c r="A441" s="9">
        <v>438</v>
      </c>
      <c r="B441" s="10" t="s">
        <v>976</v>
      </c>
      <c r="C441" s="11" t="s">
        <v>56</v>
      </c>
      <c r="D441" s="11">
        <v>90</v>
      </c>
      <c r="E441" s="12"/>
      <c r="F441" s="13">
        <f t="shared" si="21"/>
        <v>0</v>
      </c>
      <c r="G441" s="14">
        <v>0.08</v>
      </c>
      <c r="H441" s="13">
        <f t="shared" si="22"/>
        <v>0</v>
      </c>
      <c r="I441" s="35">
        <f t="shared" si="23"/>
        <v>0</v>
      </c>
      <c r="J441" s="11"/>
    </row>
    <row r="442" spans="1:10" x14ac:dyDescent="0.2">
      <c r="A442" s="9">
        <v>439</v>
      </c>
      <c r="B442" s="10" t="s">
        <v>370</v>
      </c>
      <c r="C442" s="11" t="s">
        <v>11</v>
      </c>
      <c r="D442" s="11">
        <v>10</v>
      </c>
      <c r="E442" s="12"/>
      <c r="F442" s="13">
        <f t="shared" si="21"/>
        <v>0</v>
      </c>
      <c r="G442" s="14">
        <v>0.08</v>
      </c>
      <c r="H442" s="13">
        <f t="shared" si="22"/>
        <v>0</v>
      </c>
      <c r="I442" s="13">
        <f t="shared" si="23"/>
        <v>0</v>
      </c>
      <c r="J442" s="11"/>
    </row>
    <row r="443" spans="1:10" x14ac:dyDescent="0.2">
      <c r="A443" s="15">
        <v>440</v>
      </c>
      <c r="B443" s="10" t="s">
        <v>371</v>
      </c>
      <c r="C443" s="11" t="s">
        <v>11</v>
      </c>
      <c r="D443" s="11">
        <v>5</v>
      </c>
      <c r="E443" s="12"/>
      <c r="F443" s="13">
        <f t="shared" si="21"/>
        <v>0</v>
      </c>
      <c r="G443" s="14">
        <v>0.08</v>
      </c>
      <c r="H443" s="13">
        <f t="shared" si="22"/>
        <v>0</v>
      </c>
      <c r="I443" s="35">
        <f t="shared" si="23"/>
        <v>0</v>
      </c>
      <c r="J443" s="138"/>
    </row>
    <row r="444" spans="1:10" ht="15.75" x14ac:dyDescent="0.2">
      <c r="A444" s="87"/>
      <c r="B444" s="91" t="s">
        <v>372</v>
      </c>
      <c r="C444" s="11"/>
      <c r="D444" s="11"/>
      <c r="E444" s="11"/>
      <c r="F444" s="25">
        <f>SUM(F4:F443)</f>
        <v>0</v>
      </c>
      <c r="G444" s="117"/>
      <c r="H444" s="117"/>
      <c r="I444" s="38">
        <f>SUM(I4:I443)</f>
        <v>0</v>
      </c>
      <c r="J444" s="132"/>
    </row>
    <row r="445" spans="1:10" ht="18" x14ac:dyDescent="0.2">
      <c r="B445" s="1"/>
      <c r="C445" s="75"/>
      <c r="D445" s="75"/>
      <c r="E445" s="75"/>
      <c r="F445" s="75"/>
      <c r="I445" s="171" t="s">
        <v>1173</v>
      </c>
      <c r="J445" s="171"/>
    </row>
    <row r="446" spans="1:10" ht="18" x14ac:dyDescent="0.2">
      <c r="B446" s="1"/>
      <c r="C446" s="75"/>
      <c r="D446" s="75"/>
      <c r="E446" s="75"/>
      <c r="F446" s="75"/>
      <c r="I446" s="171" t="s">
        <v>1174</v>
      </c>
      <c r="J446" s="171"/>
    </row>
    <row r="447" spans="1:10" ht="18" x14ac:dyDescent="0.25">
      <c r="B447" s="3" t="s">
        <v>1120</v>
      </c>
      <c r="C447" s="75"/>
      <c r="D447" s="75"/>
      <c r="E447" s="75"/>
      <c r="F447" s="75"/>
    </row>
    <row r="448" spans="1:10" ht="18.75" customHeight="1" x14ac:dyDescent="0.2"/>
    <row r="449" spans="1:10" ht="38.25" x14ac:dyDescent="0.2">
      <c r="A449" s="29" t="s">
        <v>0</v>
      </c>
      <c r="B449" s="6" t="s">
        <v>1</v>
      </c>
      <c r="C449" s="7" t="s">
        <v>2</v>
      </c>
      <c r="D449" s="7" t="s">
        <v>3</v>
      </c>
      <c r="E449" s="8" t="s">
        <v>4</v>
      </c>
      <c r="F449" s="7" t="s">
        <v>5</v>
      </c>
      <c r="G449" s="8" t="s">
        <v>6</v>
      </c>
      <c r="H449" s="7" t="s">
        <v>7</v>
      </c>
      <c r="I449" s="7" t="s">
        <v>8</v>
      </c>
      <c r="J449" s="8" t="s">
        <v>9</v>
      </c>
    </row>
    <row r="450" spans="1:10" x14ac:dyDescent="0.2">
      <c r="A450" s="29">
        <v>1</v>
      </c>
      <c r="B450" s="10" t="s">
        <v>373</v>
      </c>
      <c r="C450" s="30" t="s">
        <v>11</v>
      </c>
      <c r="D450" s="30">
        <v>1</v>
      </c>
      <c r="E450" s="12"/>
      <c r="F450" s="13">
        <f t="shared" ref="F450:F462" si="24">D450*E450</f>
        <v>0</v>
      </c>
      <c r="G450" s="14">
        <v>0.08</v>
      </c>
      <c r="H450" s="13">
        <f t="shared" ref="H450:H462" si="25">E450+E450*G450</f>
        <v>0</v>
      </c>
      <c r="I450" s="13">
        <f t="shared" ref="I450:I462" si="26">D450*H450</f>
        <v>0</v>
      </c>
      <c r="J450" s="11"/>
    </row>
    <row r="451" spans="1:10" x14ac:dyDescent="0.2">
      <c r="A451" s="29">
        <v>2</v>
      </c>
      <c r="B451" s="10" t="s">
        <v>983</v>
      </c>
      <c r="C451" s="30" t="s">
        <v>56</v>
      </c>
      <c r="D451" s="30">
        <v>200</v>
      </c>
      <c r="E451" s="12"/>
      <c r="F451" s="13">
        <f t="shared" si="24"/>
        <v>0</v>
      </c>
      <c r="G451" s="14">
        <v>0.08</v>
      </c>
      <c r="H451" s="13">
        <f t="shared" si="25"/>
        <v>0</v>
      </c>
      <c r="I451" s="13">
        <f t="shared" si="26"/>
        <v>0</v>
      </c>
      <c r="J451" s="11"/>
    </row>
    <row r="452" spans="1:10" x14ac:dyDescent="0.2">
      <c r="A452" s="29">
        <v>3</v>
      </c>
      <c r="B452" s="10" t="s">
        <v>374</v>
      </c>
      <c r="C452" s="30" t="s">
        <v>11</v>
      </c>
      <c r="D452" s="31">
        <v>1</v>
      </c>
      <c r="E452" s="12"/>
      <c r="F452" s="13">
        <f t="shared" si="24"/>
        <v>0</v>
      </c>
      <c r="G452" s="14">
        <v>0.08</v>
      </c>
      <c r="H452" s="13">
        <f t="shared" si="25"/>
        <v>0</v>
      </c>
      <c r="I452" s="13">
        <f t="shared" si="26"/>
        <v>0</v>
      </c>
      <c r="J452" s="11"/>
    </row>
    <row r="453" spans="1:10" x14ac:dyDescent="0.2">
      <c r="A453" s="29">
        <v>4</v>
      </c>
      <c r="B453" s="10" t="s">
        <v>375</v>
      </c>
      <c r="C453" s="30" t="s">
        <v>11</v>
      </c>
      <c r="D453" s="31">
        <v>5</v>
      </c>
      <c r="E453" s="12"/>
      <c r="F453" s="13">
        <f t="shared" si="24"/>
        <v>0</v>
      </c>
      <c r="G453" s="14">
        <v>0.08</v>
      </c>
      <c r="H453" s="13">
        <f t="shared" si="25"/>
        <v>0</v>
      </c>
      <c r="I453" s="13">
        <f t="shared" si="26"/>
        <v>0</v>
      </c>
      <c r="J453" s="11"/>
    </row>
    <row r="454" spans="1:10" x14ac:dyDescent="0.2">
      <c r="A454" s="29">
        <v>5</v>
      </c>
      <c r="B454" s="10" t="s">
        <v>376</v>
      </c>
      <c r="C454" s="30" t="s">
        <v>11</v>
      </c>
      <c r="D454" s="30">
        <v>50</v>
      </c>
      <c r="E454" s="12"/>
      <c r="F454" s="13">
        <f t="shared" si="24"/>
        <v>0</v>
      </c>
      <c r="G454" s="14">
        <v>0.08</v>
      </c>
      <c r="H454" s="13">
        <f t="shared" si="25"/>
        <v>0</v>
      </c>
      <c r="I454" s="13">
        <f t="shared" si="26"/>
        <v>0</v>
      </c>
      <c r="J454" s="11"/>
    </row>
    <row r="455" spans="1:10" x14ac:dyDescent="0.2">
      <c r="A455" s="29">
        <v>6</v>
      </c>
      <c r="B455" s="10" t="s">
        <v>837</v>
      </c>
      <c r="C455" s="30" t="s">
        <v>11</v>
      </c>
      <c r="D455" s="30">
        <v>5</v>
      </c>
      <c r="E455" s="12"/>
      <c r="F455" s="13">
        <f t="shared" si="24"/>
        <v>0</v>
      </c>
      <c r="G455" s="14">
        <v>0.08</v>
      </c>
      <c r="H455" s="13">
        <f t="shared" si="25"/>
        <v>0</v>
      </c>
      <c r="I455" s="13">
        <f t="shared" si="26"/>
        <v>0</v>
      </c>
      <c r="J455" s="11"/>
    </row>
    <row r="456" spans="1:10" x14ac:dyDescent="0.2">
      <c r="A456" s="29">
        <v>7</v>
      </c>
      <c r="B456" s="10" t="s">
        <v>377</v>
      </c>
      <c r="C456" s="30" t="s">
        <v>11</v>
      </c>
      <c r="D456" s="30">
        <v>50</v>
      </c>
      <c r="E456" s="12"/>
      <c r="F456" s="13">
        <f t="shared" si="24"/>
        <v>0</v>
      </c>
      <c r="G456" s="14">
        <v>0.08</v>
      </c>
      <c r="H456" s="13">
        <f t="shared" si="25"/>
        <v>0</v>
      </c>
      <c r="I456" s="13">
        <f t="shared" si="26"/>
        <v>0</v>
      </c>
      <c r="J456" s="11"/>
    </row>
    <row r="457" spans="1:10" ht="25.5" x14ac:dyDescent="0.2">
      <c r="A457" s="29">
        <v>8</v>
      </c>
      <c r="B457" s="10" t="s">
        <v>378</v>
      </c>
      <c r="C457" s="30" t="s">
        <v>17</v>
      </c>
      <c r="D457" s="30">
        <v>100</v>
      </c>
      <c r="E457" s="12"/>
      <c r="F457" s="13">
        <f t="shared" si="24"/>
        <v>0</v>
      </c>
      <c r="G457" s="14">
        <v>0.08</v>
      </c>
      <c r="H457" s="13">
        <f t="shared" si="25"/>
        <v>0</v>
      </c>
      <c r="I457" s="13">
        <f t="shared" si="26"/>
        <v>0</v>
      </c>
      <c r="J457" s="11"/>
    </row>
    <row r="458" spans="1:10" x14ac:dyDescent="0.2">
      <c r="A458" s="29">
        <v>9</v>
      </c>
      <c r="B458" s="10" t="s">
        <v>838</v>
      </c>
      <c r="C458" s="30" t="s">
        <v>11</v>
      </c>
      <c r="D458" s="30">
        <v>2</v>
      </c>
      <c r="E458" s="12"/>
      <c r="F458" s="13">
        <f t="shared" si="24"/>
        <v>0</v>
      </c>
      <c r="G458" s="14">
        <v>0.08</v>
      </c>
      <c r="H458" s="13">
        <f t="shared" si="25"/>
        <v>0</v>
      </c>
      <c r="I458" s="13">
        <f t="shared" si="26"/>
        <v>0</v>
      </c>
      <c r="J458" s="11"/>
    </row>
    <row r="459" spans="1:10" x14ac:dyDescent="0.2">
      <c r="A459" s="29">
        <v>10</v>
      </c>
      <c r="B459" s="10" t="s">
        <v>379</v>
      </c>
      <c r="C459" s="30" t="s">
        <v>11</v>
      </c>
      <c r="D459" s="31">
        <v>2</v>
      </c>
      <c r="E459" s="12"/>
      <c r="F459" s="13">
        <f t="shared" si="24"/>
        <v>0</v>
      </c>
      <c r="G459" s="14">
        <v>0.08</v>
      </c>
      <c r="H459" s="13">
        <f t="shared" si="25"/>
        <v>0</v>
      </c>
      <c r="I459" s="13">
        <f t="shared" si="26"/>
        <v>0</v>
      </c>
      <c r="J459" s="11"/>
    </row>
    <row r="460" spans="1:10" x14ac:dyDescent="0.2">
      <c r="A460" s="29">
        <v>11</v>
      </c>
      <c r="B460" s="10" t="s">
        <v>380</v>
      </c>
      <c r="C460" s="30" t="s">
        <v>11</v>
      </c>
      <c r="D460" s="31">
        <v>2</v>
      </c>
      <c r="E460" s="12"/>
      <c r="F460" s="13">
        <f t="shared" si="24"/>
        <v>0</v>
      </c>
      <c r="G460" s="14">
        <v>0.08</v>
      </c>
      <c r="H460" s="13">
        <f t="shared" si="25"/>
        <v>0</v>
      </c>
      <c r="I460" s="13">
        <f t="shared" si="26"/>
        <v>0</v>
      </c>
      <c r="J460" s="11"/>
    </row>
    <row r="461" spans="1:10" x14ac:dyDescent="0.2">
      <c r="A461" s="29">
        <v>12</v>
      </c>
      <c r="B461" s="10" t="s">
        <v>381</v>
      </c>
      <c r="C461" s="30" t="s">
        <v>11</v>
      </c>
      <c r="D461" s="30">
        <v>10</v>
      </c>
      <c r="E461" s="12"/>
      <c r="F461" s="13">
        <f t="shared" si="24"/>
        <v>0</v>
      </c>
      <c r="G461" s="14">
        <v>0.08</v>
      </c>
      <c r="H461" s="13">
        <f t="shared" si="25"/>
        <v>0</v>
      </c>
      <c r="I461" s="13">
        <f t="shared" si="26"/>
        <v>0</v>
      </c>
      <c r="J461" s="11"/>
    </row>
    <row r="462" spans="1:10" x14ac:dyDescent="0.2">
      <c r="A462" s="29">
        <v>13</v>
      </c>
      <c r="B462" s="10" t="s">
        <v>382</v>
      </c>
      <c r="C462" s="30" t="s">
        <v>11</v>
      </c>
      <c r="D462" s="30">
        <v>30</v>
      </c>
      <c r="E462" s="12"/>
      <c r="F462" s="13">
        <f t="shared" si="24"/>
        <v>0</v>
      </c>
      <c r="G462" s="14">
        <v>0.08</v>
      </c>
      <c r="H462" s="13">
        <f t="shared" si="25"/>
        <v>0</v>
      </c>
      <c r="I462" s="13">
        <f t="shared" si="26"/>
        <v>0</v>
      </c>
      <c r="J462" s="11"/>
    </row>
    <row r="463" spans="1:10" ht="18" x14ac:dyDescent="0.2">
      <c r="A463" s="24"/>
      <c r="B463" s="23" t="s">
        <v>372</v>
      </c>
      <c r="C463" s="11"/>
      <c r="D463" s="11"/>
      <c r="E463" s="11"/>
      <c r="F463" s="25">
        <f>SUM(F450:F462)</f>
        <v>0</v>
      </c>
      <c r="G463" s="117"/>
      <c r="H463" s="117"/>
      <c r="I463" s="25">
        <f>SUM(I450:I462)</f>
        <v>0</v>
      </c>
      <c r="J463" s="117"/>
    </row>
    <row r="464" spans="1:10" ht="15" customHeight="1" x14ac:dyDescent="0.2">
      <c r="B464" s="26"/>
      <c r="F464" s="32"/>
      <c r="G464" s="118"/>
      <c r="H464" s="118"/>
      <c r="I464" s="171" t="s">
        <v>1173</v>
      </c>
      <c r="J464" s="171"/>
    </row>
    <row r="465" spans="1:10" ht="18" x14ac:dyDescent="0.2">
      <c r="B465" s="1"/>
      <c r="C465" s="75"/>
      <c r="D465" s="75"/>
      <c r="E465" s="75"/>
      <c r="F465" s="75"/>
      <c r="I465" s="171" t="s">
        <v>1174</v>
      </c>
      <c r="J465" s="171"/>
    </row>
    <row r="466" spans="1:10" ht="18" x14ac:dyDescent="0.25">
      <c r="B466" s="3" t="s">
        <v>1121</v>
      </c>
      <c r="C466" s="75"/>
      <c r="D466" s="75"/>
      <c r="E466" s="75"/>
      <c r="F466" s="75"/>
    </row>
    <row r="467" spans="1:10" ht="18.75" customHeight="1" x14ac:dyDescent="0.25">
      <c r="B467" s="3"/>
      <c r="C467" s="75"/>
      <c r="D467" s="75"/>
      <c r="E467" s="75"/>
      <c r="F467" s="75"/>
    </row>
    <row r="468" spans="1:10" ht="38.25" x14ac:dyDescent="0.2">
      <c r="A468" s="29" t="s">
        <v>0</v>
      </c>
      <c r="B468" s="6" t="s">
        <v>1</v>
      </c>
      <c r="C468" s="7" t="s">
        <v>2</v>
      </c>
      <c r="D468" s="7" t="s">
        <v>3</v>
      </c>
      <c r="E468" s="8" t="s">
        <v>4</v>
      </c>
      <c r="F468" s="7" t="s">
        <v>5</v>
      </c>
      <c r="G468" s="8" t="s">
        <v>6</v>
      </c>
      <c r="H468" s="7" t="s">
        <v>7</v>
      </c>
      <c r="I468" s="7" t="s">
        <v>8</v>
      </c>
      <c r="J468" s="8" t="s">
        <v>9</v>
      </c>
    </row>
    <row r="469" spans="1:10" x14ac:dyDescent="0.2">
      <c r="A469" s="29">
        <v>1</v>
      </c>
      <c r="B469" s="10" t="s">
        <v>383</v>
      </c>
      <c r="C469" s="30" t="s">
        <v>11</v>
      </c>
      <c r="D469" s="30">
        <v>5</v>
      </c>
      <c r="E469" s="12"/>
      <c r="F469" s="13">
        <f t="shared" ref="F469:F513" si="27">D469*E469</f>
        <v>0</v>
      </c>
      <c r="G469" s="14">
        <v>0.08</v>
      </c>
      <c r="H469" s="13">
        <f t="shared" ref="H469:H513" si="28">E469+E469*G469</f>
        <v>0</v>
      </c>
      <c r="I469" s="13">
        <f t="shared" ref="I469:I513" si="29">D469*H469</f>
        <v>0</v>
      </c>
      <c r="J469" s="11"/>
    </row>
    <row r="470" spans="1:10" x14ac:dyDescent="0.2">
      <c r="A470" s="29">
        <v>2</v>
      </c>
      <c r="B470" s="10" t="s">
        <v>384</v>
      </c>
      <c r="C470" s="30" t="s">
        <v>11</v>
      </c>
      <c r="D470" s="30">
        <v>15</v>
      </c>
      <c r="E470" s="12"/>
      <c r="F470" s="13">
        <f t="shared" si="27"/>
        <v>0</v>
      </c>
      <c r="G470" s="14">
        <v>0.08</v>
      </c>
      <c r="H470" s="13">
        <f t="shared" si="28"/>
        <v>0</v>
      </c>
      <c r="I470" s="13">
        <f t="shared" si="29"/>
        <v>0</v>
      </c>
      <c r="J470" s="11"/>
    </row>
    <row r="471" spans="1:10" x14ac:dyDescent="0.2">
      <c r="A471" s="29">
        <v>3</v>
      </c>
      <c r="B471" s="10" t="s">
        <v>385</v>
      </c>
      <c r="C471" s="30" t="s">
        <v>11</v>
      </c>
      <c r="D471" s="30">
        <v>25</v>
      </c>
      <c r="E471" s="12"/>
      <c r="F471" s="13">
        <f t="shared" si="27"/>
        <v>0</v>
      </c>
      <c r="G471" s="14">
        <v>0.08</v>
      </c>
      <c r="H471" s="13">
        <f t="shared" si="28"/>
        <v>0</v>
      </c>
      <c r="I471" s="13">
        <f t="shared" si="29"/>
        <v>0</v>
      </c>
      <c r="J471" s="11"/>
    </row>
    <row r="472" spans="1:10" x14ac:dyDescent="0.2">
      <c r="A472" s="29">
        <v>4</v>
      </c>
      <c r="B472" s="10" t="s">
        <v>386</v>
      </c>
      <c r="C472" s="30" t="s">
        <v>11</v>
      </c>
      <c r="D472" s="30">
        <v>10</v>
      </c>
      <c r="E472" s="12"/>
      <c r="F472" s="13">
        <f t="shared" si="27"/>
        <v>0</v>
      </c>
      <c r="G472" s="14">
        <v>0.08</v>
      </c>
      <c r="H472" s="13">
        <f t="shared" si="28"/>
        <v>0</v>
      </c>
      <c r="I472" s="13">
        <f t="shared" si="29"/>
        <v>0</v>
      </c>
      <c r="J472" s="11"/>
    </row>
    <row r="473" spans="1:10" x14ac:dyDescent="0.2">
      <c r="A473" s="29">
        <v>5</v>
      </c>
      <c r="B473" s="10" t="s">
        <v>387</v>
      </c>
      <c r="C473" s="30" t="s">
        <v>11</v>
      </c>
      <c r="D473" s="30">
        <v>5</v>
      </c>
      <c r="E473" s="12"/>
      <c r="F473" s="13">
        <f t="shared" si="27"/>
        <v>0</v>
      </c>
      <c r="G473" s="14">
        <v>0.08</v>
      </c>
      <c r="H473" s="13">
        <f t="shared" si="28"/>
        <v>0</v>
      </c>
      <c r="I473" s="13">
        <f t="shared" si="29"/>
        <v>0</v>
      </c>
      <c r="J473" s="11"/>
    </row>
    <row r="474" spans="1:10" x14ac:dyDescent="0.2">
      <c r="A474" s="29">
        <v>6</v>
      </c>
      <c r="B474" s="10" t="s">
        <v>1111</v>
      </c>
      <c r="C474" s="30" t="s">
        <v>11</v>
      </c>
      <c r="D474" s="30">
        <v>1</v>
      </c>
      <c r="E474" s="12"/>
      <c r="F474" s="13">
        <f t="shared" si="27"/>
        <v>0</v>
      </c>
      <c r="G474" s="14">
        <v>0.08</v>
      </c>
      <c r="H474" s="13">
        <f t="shared" si="28"/>
        <v>0</v>
      </c>
      <c r="I474" s="13">
        <f t="shared" si="29"/>
        <v>0</v>
      </c>
      <c r="J474" s="11"/>
    </row>
    <row r="475" spans="1:10" x14ac:dyDescent="0.2">
      <c r="A475" s="29">
        <v>7</v>
      </c>
      <c r="B475" s="10" t="s">
        <v>388</v>
      </c>
      <c r="C475" s="30" t="s">
        <v>11</v>
      </c>
      <c r="D475" s="31">
        <v>5</v>
      </c>
      <c r="E475" s="12"/>
      <c r="F475" s="13">
        <f t="shared" si="27"/>
        <v>0</v>
      </c>
      <c r="G475" s="14">
        <v>0.08</v>
      </c>
      <c r="H475" s="13">
        <f t="shared" si="28"/>
        <v>0</v>
      </c>
      <c r="I475" s="13">
        <f t="shared" si="29"/>
        <v>0</v>
      </c>
      <c r="J475" s="11"/>
    </row>
    <row r="476" spans="1:10" x14ac:dyDescent="0.2">
      <c r="A476" s="29">
        <v>8</v>
      </c>
      <c r="B476" s="10" t="s">
        <v>389</v>
      </c>
      <c r="C476" s="30" t="s">
        <v>11</v>
      </c>
      <c r="D476" s="31">
        <v>5</v>
      </c>
      <c r="E476" s="12"/>
      <c r="F476" s="13">
        <f t="shared" si="27"/>
        <v>0</v>
      </c>
      <c r="G476" s="14">
        <v>0.08</v>
      </c>
      <c r="H476" s="13">
        <f t="shared" si="28"/>
        <v>0</v>
      </c>
      <c r="I476" s="13">
        <f t="shared" si="29"/>
        <v>0</v>
      </c>
      <c r="J476" s="11"/>
    </row>
    <row r="477" spans="1:10" x14ac:dyDescent="0.2">
      <c r="A477" s="29">
        <v>9</v>
      </c>
      <c r="B477" s="10" t="s">
        <v>390</v>
      </c>
      <c r="C477" s="30" t="s">
        <v>11</v>
      </c>
      <c r="D477" s="30">
        <v>2</v>
      </c>
      <c r="E477" s="12"/>
      <c r="F477" s="13">
        <f t="shared" si="27"/>
        <v>0</v>
      </c>
      <c r="G477" s="14">
        <v>0.08</v>
      </c>
      <c r="H477" s="13">
        <f t="shared" si="28"/>
        <v>0</v>
      </c>
      <c r="I477" s="13">
        <f t="shared" si="29"/>
        <v>0</v>
      </c>
      <c r="J477" s="11"/>
    </row>
    <row r="478" spans="1:10" x14ac:dyDescent="0.2">
      <c r="A478" s="29">
        <v>10</v>
      </c>
      <c r="B478" s="10" t="s">
        <v>391</v>
      </c>
      <c r="C478" s="30" t="s">
        <v>11</v>
      </c>
      <c r="D478" s="31">
        <v>35</v>
      </c>
      <c r="E478" s="12"/>
      <c r="F478" s="13">
        <f t="shared" si="27"/>
        <v>0</v>
      </c>
      <c r="G478" s="14">
        <v>0.08</v>
      </c>
      <c r="H478" s="13">
        <f t="shared" si="28"/>
        <v>0</v>
      </c>
      <c r="I478" s="13">
        <f t="shared" si="29"/>
        <v>0</v>
      </c>
      <c r="J478" s="11"/>
    </row>
    <row r="479" spans="1:10" x14ac:dyDescent="0.2">
      <c r="A479" s="29">
        <v>11</v>
      </c>
      <c r="B479" s="10" t="s">
        <v>392</v>
      </c>
      <c r="C479" s="30" t="s">
        <v>11</v>
      </c>
      <c r="D479" s="30">
        <v>30</v>
      </c>
      <c r="E479" s="12"/>
      <c r="F479" s="13">
        <f t="shared" si="27"/>
        <v>0</v>
      </c>
      <c r="G479" s="14">
        <v>0.08</v>
      </c>
      <c r="H479" s="13">
        <f t="shared" si="28"/>
        <v>0</v>
      </c>
      <c r="I479" s="13">
        <f t="shared" si="29"/>
        <v>0</v>
      </c>
      <c r="J479" s="11"/>
    </row>
    <row r="480" spans="1:10" x14ac:dyDescent="0.2">
      <c r="A480" s="29">
        <v>12</v>
      </c>
      <c r="B480" s="10" t="s">
        <v>393</v>
      </c>
      <c r="C480" s="30" t="s">
        <v>11</v>
      </c>
      <c r="D480" s="30">
        <v>15</v>
      </c>
      <c r="E480" s="12"/>
      <c r="F480" s="13">
        <f t="shared" si="27"/>
        <v>0</v>
      </c>
      <c r="G480" s="14">
        <v>0.08</v>
      </c>
      <c r="H480" s="13">
        <f t="shared" si="28"/>
        <v>0</v>
      </c>
      <c r="I480" s="13">
        <f t="shared" si="29"/>
        <v>0</v>
      </c>
      <c r="J480" s="11"/>
    </row>
    <row r="481" spans="1:10" x14ac:dyDescent="0.2">
      <c r="A481" s="29">
        <v>13</v>
      </c>
      <c r="B481" s="10" t="s">
        <v>394</v>
      </c>
      <c r="C481" s="30" t="s">
        <v>11</v>
      </c>
      <c r="D481" s="30">
        <v>20</v>
      </c>
      <c r="E481" s="12"/>
      <c r="F481" s="13">
        <f t="shared" si="27"/>
        <v>0</v>
      </c>
      <c r="G481" s="14">
        <v>0.08</v>
      </c>
      <c r="H481" s="13">
        <f t="shared" si="28"/>
        <v>0</v>
      </c>
      <c r="I481" s="13">
        <f t="shared" si="29"/>
        <v>0</v>
      </c>
      <c r="J481" s="11"/>
    </row>
    <row r="482" spans="1:10" x14ac:dyDescent="0.2">
      <c r="A482" s="29">
        <v>14</v>
      </c>
      <c r="B482" s="10" t="s">
        <v>395</v>
      </c>
      <c r="C482" s="30" t="s">
        <v>11</v>
      </c>
      <c r="D482" s="30">
        <v>1300</v>
      </c>
      <c r="E482" s="12"/>
      <c r="F482" s="13">
        <f t="shared" si="27"/>
        <v>0</v>
      </c>
      <c r="G482" s="14">
        <v>0.08</v>
      </c>
      <c r="H482" s="13">
        <f t="shared" si="28"/>
        <v>0</v>
      </c>
      <c r="I482" s="13">
        <f t="shared" si="29"/>
        <v>0</v>
      </c>
      <c r="J482" s="11"/>
    </row>
    <row r="483" spans="1:10" x14ac:dyDescent="0.2">
      <c r="A483" s="29">
        <v>15</v>
      </c>
      <c r="B483" s="10" t="s">
        <v>396</v>
      </c>
      <c r="C483" s="30" t="s">
        <v>11</v>
      </c>
      <c r="D483" s="30">
        <v>1000</v>
      </c>
      <c r="E483" s="12"/>
      <c r="F483" s="13">
        <f t="shared" si="27"/>
        <v>0</v>
      </c>
      <c r="G483" s="14">
        <v>0.08</v>
      </c>
      <c r="H483" s="13">
        <f t="shared" si="28"/>
        <v>0</v>
      </c>
      <c r="I483" s="13">
        <f t="shared" si="29"/>
        <v>0</v>
      </c>
      <c r="J483" s="11"/>
    </row>
    <row r="484" spans="1:10" x14ac:dyDescent="0.2">
      <c r="A484" s="29">
        <v>16</v>
      </c>
      <c r="B484" s="10" t="s">
        <v>397</v>
      </c>
      <c r="C484" s="30" t="s">
        <v>11</v>
      </c>
      <c r="D484" s="30">
        <v>350</v>
      </c>
      <c r="E484" s="12"/>
      <c r="F484" s="13">
        <f t="shared" si="27"/>
        <v>0</v>
      </c>
      <c r="G484" s="14">
        <v>0.08</v>
      </c>
      <c r="H484" s="13">
        <f t="shared" si="28"/>
        <v>0</v>
      </c>
      <c r="I484" s="13">
        <f t="shared" si="29"/>
        <v>0</v>
      </c>
      <c r="J484" s="11"/>
    </row>
    <row r="485" spans="1:10" x14ac:dyDescent="0.2">
      <c r="A485" s="29">
        <v>17</v>
      </c>
      <c r="B485" s="10" t="s">
        <v>398</v>
      </c>
      <c r="C485" s="30" t="s">
        <v>11</v>
      </c>
      <c r="D485" s="30">
        <v>10</v>
      </c>
      <c r="E485" s="12"/>
      <c r="F485" s="13">
        <f t="shared" si="27"/>
        <v>0</v>
      </c>
      <c r="G485" s="14">
        <v>0.08</v>
      </c>
      <c r="H485" s="13">
        <f t="shared" si="28"/>
        <v>0</v>
      </c>
      <c r="I485" s="13">
        <f t="shared" si="29"/>
        <v>0</v>
      </c>
      <c r="J485" s="11"/>
    </row>
    <row r="486" spans="1:10" x14ac:dyDescent="0.2">
      <c r="A486" s="29">
        <v>18</v>
      </c>
      <c r="B486" s="10" t="s">
        <v>399</v>
      </c>
      <c r="C486" s="30" t="s">
        <v>11</v>
      </c>
      <c r="D486" s="30">
        <v>1</v>
      </c>
      <c r="E486" s="12"/>
      <c r="F486" s="13">
        <f t="shared" si="27"/>
        <v>0</v>
      </c>
      <c r="G486" s="14">
        <v>0.08</v>
      </c>
      <c r="H486" s="13">
        <f t="shared" si="28"/>
        <v>0</v>
      </c>
      <c r="I486" s="13">
        <f t="shared" si="29"/>
        <v>0</v>
      </c>
      <c r="J486" s="11"/>
    </row>
    <row r="487" spans="1:10" x14ac:dyDescent="0.2">
      <c r="A487" s="29">
        <v>19</v>
      </c>
      <c r="B487" s="10" t="s">
        <v>400</v>
      </c>
      <c r="C487" s="30" t="s">
        <v>11</v>
      </c>
      <c r="D487" s="30">
        <v>1</v>
      </c>
      <c r="E487" s="12"/>
      <c r="F487" s="13">
        <f t="shared" si="27"/>
        <v>0</v>
      </c>
      <c r="G487" s="14">
        <v>0.08</v>
      </c>
      <c r="H487" s="13">
        <f t="shared" si="28"/>
        <v>0</v>
      </c>
      <c r="I487" s="13">
        <f t="shared" si="29"/>
        <v>0</v>
      </c>
      <c r="J487" s="11"/>
    </row>
    <row r="488" spans="1:10" x14ac:dyDescent="0.2">
      <c r="A488" s="29">
        <v>20</v>
      </c>
      <c r="B488" s="10" t="s">
        <v>401</v>
      </c>
      <c r="C488" s="30" t="s">
        <v>11</v>
      </c>
      <c r="D488" s="30">
        <v>410</v>
      </c>
      <c r="E488" s="12"/>
      <c r="F488" s="13">
        <f t="shared" si="27"/>
        <v>0</v>
      </c>
      <c r="G488" s="14">
        <v>0.08</v>
      </c>
      <c r="H488" s="13">
        <f t="shared" si="28"/>
        <v>0</v>
      </c>
      <c r="I488" s="13">
        <f t="shared" si="29"/>
        <v>0</v>
      </c>
      <c r="J488" s="11"/>
    </row>
    <row r="489" spans="1:10" x14ac:dyDescent="0.2">
      <c r="A489" s="29">
        <v>21</v>
      </c>
      <c r="B489" s="10" t="s">
        <v>402</v>
      </c>
      <c r="C489" s="30" t="s">
        <v>11</v>
      </c>
      <c r="D489" s="30">
        <v>1</v>
      </c>
      <c r="E489" s="12"/>
      <c r="F489" s="13">
        <f t="shared" si="27"/>
        <v>0</v>
      </c>
      <c r="G489" s="14">
        <v>0.08</v>
      </c>
      <c r="H489" s="13">
        <f t="shared" si="28"/>
        <v>0</v>
      </c>
      <c r="I489" s="13">
        <f t="shared" si="29"/>
        <v>0</v>
      </c>
      <c r="J489" s="11"/>
    </row>
    <row r="490" spans="1:10" x14ac:dyDescent="0.2">
      <c r="A490" s="29">
        <v>22</v>
      </c>
      <c r="B490" s="10" t="s">
        <v>403</v>
      </c>
      <c r="C490" s="30" t="s">
        <v>11</v>
      </c>
      <c r="D490" s="30">
        <v>1</v>
      </c>
      <c r="E490" s="12"/>
      <c r="F490" s="13">
        <f t="shared" si="27"/>
        <v>0</v>
      </c>
      <c r="G490" s="14">
        <v>0.08</v>
      </c>
      <c r="H490" s="13">
        <f t="shared" si="28"/>
        <v>0</v>
      </c>
      <c r="I490" s="13">
        <f t="shared" si="29"/>
        <v>0</v>
      </c>
      <c r="J490" s="11"/>
    </row>
    <row r="491" spans="1:10" x14ac:dyDescent="0.2">
      <c r="A491" s="29">
        <v>23</v>
      </c>
      <c r="B491" s="10" t="s">
        <v>404</v>
      </c>
      <c r="C491" s="30" t="s">
        <v>11</v>
      </c>
      <c r="D491" s="30">
        <v>50</v>
      </c>
      <c r="E491" s="12"/>
      <c r="F491" s="13">
        <f t="shared" si="27"/>
        <v>0</v>
      </c>
      <c r="G491" s="14">
        <v>0.08</v>
      </c>
      <c r="H491" s="13">
        <f t="shared" si="28"/>
        <v>0</v>
      </c>
      <c r="I491" s="13">
        <f t="shared" si="29"/>
        <v>0</v>
      </c>
      <c r="J491" s="11"/>
    </row>
    <row r="492" spans="1:10" x14ac:dyDescent="0.2">
      <c r="A492" s="29">
        <v>24</v>
      </c>
      <c r="B492" s="10" t="s">
        <v>405</v>
      </c>
      <c r="C492" s="30" t="s">
        <v>11</v>
      </c>
      <c r="D492" s="30">
        <v>60</v>
      </c>
      <c r="E492" s="12"/>
      <c r="F492" s="13">
        <f t="shared" si="27"/>
        <v>0</v>
      </c>
      <c r="G492" s="14">
        <v>0.08</v>
      </c>
      <c r="H492" s="13">
        <f t="shared" si="28"/>
        <v>0</v>
      </c>
      <c r="I492" s="13">
        <f t="shared" si="29"/>
        <v>0</v>
      </c>
      <c r="J492" s="11"/>
    </row>
    <row r="493" spans="1:10" x14ac:dyDescent="0.2">
      <c r="A493" s="29">
        <v>25</v>
      </c>
      <c r="B493" s="10" t="s">
        <v>406</v>
      </c>
      <c r="C493" s="30" t="s">
        <v>240</v>
      </c>
      <c r="D493" s="30">
        <v>5</v>
      </c>
      <c r="E493" s="12"/>
      <c r="F493" s="13">
        <f t="shared" si="27"/>
        <v>0</v>
      </c>
      <c r="G493" s="14">
        <v>0.08</v>
      </c>
      <c r="H493" s="13">
        <f t="shared" si="28"/>
        <v>0</v>
      </c>
      <c r="I493" s="13">
        <f t="shared" si="29"/>
        <v>0</v>
      </c>
      <c r="J493" s="11"/>
    </row>
    <row r="494" spans="1:10" x14ac:dyDescent="0.2">
      <c r="A494" s="29">
        <v>26</v>
      </c>
      <c r="B494" s="10" t="s">
        <v>407</v>
      </c>
      <c r="C494" s="30" t="s">
        <v>11</v>
      </c>
      <c r="D494" s="31">
        <v>70</v>
      </c>
      <c r="E494" s="12"/>
      <c r="F494" s="13">
        <f t="shared" si="27"/>
        <v>0</v>
      </c>
      <c r="G494" s="14">
        <v>0.08</v>
      </c>
      <c r="H494" s="13">
        <f t="shared" si="28"/>
        <v>0</v>
      </c>
      <c r="I494" s="13">
        <f t="shared" si="29"/>
        <v>0</v>
      </c>
      <c r="J494" s="11"/>
    </row>
    <row r="495" spans="1:10" x14ac:dyDescent="0.2">
      <c r="A495" s="29">
        <v>27</v>
      </c>
      <c r="B495" s="10" t="s">
        <v>984</v>
      </c>
      <c r="C495" s="30" t="s">
        <v>56</v>
      </c>
      <c r="D495" s="30">
        <v>900</v>
      </c>
      <c r="E495" s="12"/>
      <c r="F495" s="13">
        <f t="shared" si="27"/>
        <v>0</v>
      </c>
      <c r="G495" s="14">
        <v>0.08</v>
      </c>
      <c r="H495" s="13">
        <f t="shared" si="28"/>
        <v>0</v>
      </c>
      <c r="I495" s="13">
        <f t="shared" si="29"/>
        <v>0</v>
      </c>
      <c r="J495" s="11"/>
    </row>
    <row r="496" spans="1:10" x14ac:dyDescent="0.2">
      <c r="A496" s="29">
        <v>28</v>
      </c>
      <c r="B496" s="10" t="s">
        <v>1109</v>
      </c>
      <c r="C496" s="30" t="s">
        <v>11</v>
      </c>
      <c r="D496" s="30">
        <v>1</v>
      </c>
      <c r="E496" s="12"/>
      <c r="F496" s="13">
        <f t="shared" si="27"/>
        <v>0</v>
      </c>
      <c r="G496" s="14">
        <v>0.08</v>
      </c>
      <c r="H496" s="13">
        <f t="shared" si="28"/>
        <v>0</v>
      </c>
      <c r="I496" s="13">
        <f t="shared" si="29"/>
        <v>0</v>
      </c>
      <c r="J496" s="11"/>
    </row>
    <row r="497" spans="1:10" x14ac:dyDescent="0.2">
      <c r="A497" s="29">
        <v>29</v>
      </c>
      <c r="B497" s="10" t="s">
        <v>1108</v>
      </c>
      <c r="C497" s="30" t="s">
        <v>11</v>
      </c>
      <c r="D497" s="30">
        <v>1</v>
      </c>
      <c r="E497" s="12"/>
      <c r="F497" s="13">
        <f t="shared" si="27"/>
        <v>0</v>
      </c>
      <c r="G497" s="14">
        <v>0.08</v>
      </c>
      <c r="H497" s="13">
        <f t="shared" si="28"/>
        <v>0</v>
      </c>
      <c r="I497" s="13">
        <f t="shared" si="29"/>
        <v>0</v>
      </c>
      <c r="J497" s="11"/>
    </row>
    <row r="498" spans="1:10" x14ac:dyDescent="0.2">
      <c r="A498" s="29">
        <v>30</v>
      </c>
      <c r="B498" s="10" t="s">
        <v>1110</v>
      </c>
      <c r="C498" s="30" t="s">
        <v>11</v>
      </c>
      <c r="D498" s="30">
        <v>1</v>
      </c>
      <c r="E498" s="12"/>
      <c r="F498" s="13">
        <f t="shared" si="27"/>
        <v>0</v>
      </c>
      <c r="G498" s="14">
        <v>0.08</v>
      </c>
      <c r="H498" s="13">
        <f t="shared" si="28"/>
        <v>0</v>
      </c>
      <c r="I498" s="13">
        <f t="shared" si="29"/>
        <v>0</v>
      </c>
      <c r="J498" s="11"/>
    </row>
    <row r="499" spans="1:10" x14ac:dyDescent="0.2">
      <c r="A499" s="29">
        <v>31</v>
      </c>
      <c r="B499" s="10" t="s">
        <v>408</v>
      </c>
      <c r="C499" s="30" t="s">
        <v>11</v>
      </c>
      <c r="D499" s="30">
        <v>20</v>
      </c>
      <c r="E499" s="12"/>
      <c r="F499" s="13">
        <f t="shared" si="27"/>
        <v>0</v>
      </c>
      <c r="G499" s="14">
        <v>0.08</v>
      </c>
      <c r="H499" s="13">
        <f t="shared" si="28"/>
        <v>0</v>
      </c>
      <c r="I499" s="13">
        <f t="shared" si="29"/>
        <v>0</v>
      </c>
      <c r="J499" s="11"/>
    </row>
    <row r="500" spans="1:10" x14ac:dyDescent="0.2">
      <c r="A500" s="29">
        <v>32</v>
      </c>
      <c r="B500" s="10" t="s">
        <v>409</v>
      </c>
      <c r="C500" s="30" t="s">
        <v>11</v>
      </c>
      <c r="D500" s="30">
        <v>30</v>
      </c>
      <c r="E500" s="12"/>
      <c r="F500" s="13">
        <f t="shared" si="27"/>
        <v>0</v>
      </c>
      <c r="G500" s="14">
        <v>0.08</v>
      </c>
      <c r="H500" s="13">
        <f t="shared" si="28"/>
        <v>0</v>
      </c>
      <c r="I500" s="13">
        <f t="shared" si="29"/>
        <v>0</v>
      </c>
      <c r="J500" s="11"/>
    </row>
    <row r="501" spans="1:10" x14ac:dyDescent="0.2">
      <c r="A501" s="29">
        <v>33</v>
      </c>
      <c r="B501" s="10" t="s">
        <v>410</v>
      </c>
      <c r="C501" s="30" t="s">
        <v>11</v>
      </c>
      <c r="D501" s="30">
        <v>60</v>
      </c>
      <c r="E501" s="12"/>
      <c r="F501" s="13">
        <f t="shared" si="27"/>
        <v>0</v>
      </c>
      <c r="G501" s="14">
        <v>0.08</v>
      </c>
      <c r="H501" s="13">
        <f t="shared" si="28"/>
        <v>0</v>
      </c>
      <c r="I501" s="13">
        <f t="shared" si="29"/>
        <v>0</v>
      </c>
      <c r="J501" s="11"/>
    </row>
    <row r="502" spans="1:10" x14ac:dyDescent="0.2">
      <c r="A502" s="29">
        <v>34</v>
      </c>
      <c r="B502" s="10" t="s">
        <v>411</v>
      </c>
      <c r="C502" s="30" t="s">
        <v>11</v>
      </c>
      <c r="D502" s="30">
        <v>50</v>
      </c>
      <c r="E502" s="12"/>
      <c r="F502" s="13">
        <f t="shared" si="27"/>
        <v>0</v>
      </c>
      <c r="G502" s="14">
        <v>0.08</v>
      </c>
      <c r="H502" s="13">
        <f t="shared" si="28"/>
        <v>0</v>
      </c>
      <c r="I502" s="13">
        <f t="shared" si="29"/>
        <v>0</v>
      </c>
      <c r="J502" s="11"/>
    </row>
    <row r="503" spans="1:10" x14ac:dyDescent="0.2">
      <c r="A503" s="29">
        <v>35</v>
      </c>
      <c r="B503" s="10" t="s">
        <v>412</v>
      </c>
      <c r="C503" s="30" t="s">
        <v>56</v>
      </c>
      <c r="D503" s="30">
        <v>400</v>
      </c>
      <c r="E503" s="12"/>
      <c r="F503" s="13">
        <f t="shared" si="27"/>
        <v>0</v>
      </c>
      <c r="G503" s="14">
        <v>0.08</v>
      </c>
      <c r="H503" s="13">
        <f t="shared" si="28"/>
        <v>0</v>
      </c>
      <c r="I503" s="13">
        <f t="shared" si="29"/>
        <v>0</v>
      </c>
      <c r="J503" s="11"/>
    </row>
    <row r="504" spans="1:10" x14ac:dyDescent="0.2">
      <c r="A504" s="29">
        <v>36</v>
      </c>
      <c r="B504" s="10" t="s">
        <v>413</v>
      </c>
      <c r="C504" s="30" t="s">
        <v>11</v>
      </c>
      <c r="D504" s="31">
        <v>1</v>
      </c>
      <c r="E504" s="12"/>
      <c r="F504" s="13">
        <f t="shared" si="27"/>
        <v>0</v>
      </c>
      <c r="G504" s="14">
        <v>0.08</v>
      </c>
      <c r="H504" s="13">
        <f t="shared" si="28"/>
        <v>0</v>
      </c>
      <c r="I504" s="13">
        <f t="shared" si="29"/>
        <v>0</v>
      </c>
      <c r="J504" s="11"/>
    </row>
    <row r="505" spans="1:10" x14ac:dyDescent="0.2">
      <c r="A505" s="29">
        <v>37</v>
      </c>
      <c r="B505" s="10" t="s">
        <v>414</v>
      </c>
      <c r="C505" s="30" t="s">
        <v>11</v>
      </c>
      <c r="D505" s="30">
        <v>600</v>
      </c>
      <c r="E505" s="12"/>
      <c r="F505" s="13">
        <f t="shared" si="27"/>
        <v>0</v>
      </c>
      <c r="G505" s="14">
        <v>0.08</v>
      </c>
      <c r="H505" s="13">
        <f t="shared" si="28"/>
        <v>0</v>
      </c>
      <c r="I505" s="13">
        <f t="shared" si="29"/>
        <v>0</v>
      </c>
      <c r="J505" s="11"/>
    </row>
    <row r="506" spans="1:10" x14ac:dyDescent="0.2">
      <c r="A506" s="29">
        <v>38</v>
      </c>
      <c r="B506" s="10" t="s">
        <v>415</v>
      </c>
      <c r="C506" s="30" t="s">
        <v>11</v>
      </c>
      <c r="D506" s="31">
        <v>700</v>
      </c>
      <c r="E506" s="12"/>
      <c r="F506" s="13">
        <f t="shared" si="27"/>
        <v>0</v>
      </c>
      <c r="G506" s="14">
        <v>0.08</v>
      </c>
      <c r="H506" s="13">
        <f t="shared" si="28"/>
        <v>0</v>
      </c>
      <c r="I506" s="13">
        <f t="shared" si="29"/>
        <v>0</v>
      </c>
      <c r="J506" s="11"/>
    </row>
    <row r="507" spans="1:10" x14ac:dyDescent="0.2">
      <c r="A507" s="29">
        <v>39</v>
      </c>
      <c r="B507" s="10" t="s">
        <v>416</v>
      </c>
      <c r="C507" s="30" t="s">
        <v>11</v>
      </c>
      <c r="D507" s="30">
        <v>60</v>
      </c>
      <c r="E507" s="12"/>
      <c r="F507" s="13">
        <f t="shared" si="27"/>
        <v>0</v>
      </c>
      <c r="G507" s="14">
        <v>0.08</v>
      </c>
      <c r="H507" s="13">
        <f t="shared" si="28"/>
        <v>0</v>
      </c>
      <c r="I507" s="13">
        <f t="shared" si="29"/>
        <v>0</v>
      </c>
      <c r="J507" s="11"/>
    </row>
    <row r="508" spans="1:10" x14ac:dyDescent="0.2">
      <c r="A508" s="29">
        <v>40</v>
      </c>
      <c r="B508" s="10" t="s">
        <v>417</v>
      </c>
      <c r="C508" s="30" t="s">
        <v>11</v>
      </c>
      <c r="D508" s="30">
        <v>1</v>
      </c>
      <c r="E508" s="12"/>
      <c r="F508" s="13">
        <f t="shared" si="27"/>
        <v>0</v>
      </c>
      <c r="G508" s="14">
        <v>0.08</v>
      </c>
      <c r="H508" s="13">
        <f t="shared" si="28"/>
        <v>0</v>
      </c>
      <c r="I508" s="13">
        <f t="shared" si="29"/>
        <v>0</v>
      </c>
      <c r="J508" s="11"/>
    </row>
    <row r="509" spans="1:10" x14ac:dyDescent="0.2">
      <c r="A509" s="29">
        <v>41</v>
      </c>
      <c r="B509" s="10" t="s">
        <v>418</v>
      </c>
      <c r="C509" s="30" t="s">
        <v>11</v>
      </c>
      <c r="D509" s="30">
        <v>60</v>
      </c>
      <c r="E509" s="12"/>
      <c r="F509" s="13">
        <f t="shared" si="27"/>
        <v>0</v>
      </c>
      <c r="G509" s="14">
        <v>0.08</v>
      </c>
      <c r="H509" s="13">
        <f t="shared" si="28"/>
        <v>0</v>
      </c>
      <c r="I509" s="13">
        <f t="shared" si="29"/>
        <v>0</v>
      </c>
      <c r="J509" s="11"/>
    </row>
    <row r="510" spans="1:10" x14ac:dyDescent="0.2">
      <c r="A510" s="29">
        <v>42</v>
      </c>
      <c r="B510" s="10" t="s">
        <v>419</v>
      </c>
      <c r="C510" s="30" t="s">
        <v>11</v>
      </c>
      <c r="D510" s="30">
        <v>10</v>
      </c>
      <c r="E510" s="12"/>
      <c r="F510" s="13">
        <f t="shared" si="27"/>
        <v>0</v>
      </c>
      <c r="G510" s="14">
        <v>0.08</v>
      </c>
      <c r="H510" s="13">
        <f t="shared" si="28"/>
        <v>0</v>
      </c>
      <c r="I510" s="13">
        <f t="shared" si="29"/>
        <v>0</v>
      </c>
      <c r="J510" s="11"/>
    </row>
    <row r="511" spans="1:10" x14ac:dyDescent="0.2">
      <c r="A511" s="29">
        <v>43</v>
      </c>
      <c r="B511" s="10" t="s">
        <v>420</v>
      </c>
      <c r="C511" s="30" t="s">
        <v>11</v>
      </c>
      <c r="D511" s="30">
        <v>30</v>
      </c>
      <c r="E511" s="12"/>
      <c r="F511" s="13">
        <f t="shared" si="27"/>
        <v>0</v>
      </c>
      <c r="G511" s="14">
        <v>0.08</v>
      </c>
      <c r="H511" s="13">
        <f t="shared" si="28"/>
        <v>0</v>
      </c>
      <c r="I511" s="13">
        <f t="shared" si="29"/>
        <v>0</v>
      </c>
      <c r="J511" s="11"/>
    </row>
    <row r="512" spans="1:10" x14ac:dyDescent="0.2">
      <c r="A512" s="29">
        <v>44</v>
      </c>
      <c r="B512" s="10" t="s">
        <v>985</v>
      </c>
      <c r="C512" s="30" t="s">
        <v>56</v>
      </c>
      <c r="D512" s="30">
        <v>40</v>
      </c>
      <c r="E512" s="12"/>
      <c r="F512" s="13">
        <f t="shared" si="27"/>
        <v>0</v>
      </c>
      <c r="G512" s="14">
        <v>0.08</v>
      </c>
      <c r="H512" s="13">
        <f t="shared" si="28"/>
        <v>0</v>
      </c>
      <c r="I512" s="13">
        <f t="shared" si="29"/>
        <v>0</v>
      </c>
      <c r="J512" s="11"/>
    </row>
    <row r="513" spans="1:10" x14ac:dyDescent="0.2">
      <c r="A513" s="29">
        <v>45</v>
      </c>
      <c r="B513" s="10" t="s">
        <v>986</v>
      </c>
      <c r="C513" s="30" t="s">
        <v>56</v>
      </c>
      <c r="D513" s="30">
        <v>20</v>
      </c>
      <c r="E513" s="12"/>
      <c r="F513" s="13">
        <f t="shared" si="27"/>
        <v>0</v>
      </c>
      <c r="G513" s="14">
        <v>0.08</v>
      </c>
      <c r="H513" s="13">
        <f t="shared" si="28"/>
        <v>0</v>
      </c>
      <c r="I513" s="13">
        <f t="shared" si="29"/>
        <v>0</v>
      </c>
      <c r="J513" s="11"/>
    </row>
    <row r="514" spans="1:10" ht="18" x14ac:dyDescent="0.2">
      <c r="A514" s="24"/>
      <c r="B514" s="23" t="s">
        <v>372</v>
      </c>
      <c r="C514" s="11"/>
      <c r="D514" s="11"/>
      <c r="E514" s="11"/>
      <c r="F514" s="25">
        <f>SUM(F469:F513)</f>
        <v>0</v>
      </c>
      <c r="G514" s="117"/>
      <c r="H514" s="117"/>
      <c r="I514" s="25">
        <f>SUM(I469:I513)</f>
        <v>0</v>
      </c>
      <c r="J514" s="117"/>
    </row>
    <row r="515" spans="1:10" ht="15.75" customHeight="1" x14ac:dyDescent="0.2">
      <c r="B515" s="26"/>
      <c r="F515" s="32"/>
      <c r="G515" s="118"/>
      <c r="H515" s="118"/>
      <c r="I515" s="171" t="s">
        <v>1173</v>
      </c>
      <c r="J515" s="171"/>
    </row>
    <row r="516" spans="1:10" ht="18" x14ac:dyDescent="0.2">
      <c r="B516" s="1"/>
      <c r="C516" s="75"/>
      <c r="D516" s="75"/>
      <c r="E516" s="75"/>
      <c r="F516" s="75"/>
      <c r="I516" s="171" t="s">
        <v>1174</v>
      </c>
      <c r="J516" s="171"/>
    </row>
    <row r="517" spans="1:10" ht="18" x14ac:dyDescent="0.25">
      <c r="B517" s="3" t="s">
        <v>1122</v>
      </c>
      <c r="C517" s="75"/>
      <c r="D517" s="75"/>
      <c r="E517" s="75"/>
      <c r="F517" s="75"/>
    </row>
    <row r="518" spans="1:10" ht="15.75" customHeight="1" x14ac:dyDescent="0.2"/>
    <row r="519" spans="1:10" ht="38.25" x14ac:dyDescent="0.2">
      <c r="A519" s="29" t="s">
        <v>0</v>
      </c>
      <c r="B519" s="6" t="s">
        <v>1</v>
      </c>
      <c r="C519" s="7" t="s">
        <v>2</v>
      </c>
      <c r="D519" s="7" t="s">
        <v>3</v>
      </c>
      <c r="E519" s="8" t="s">
        <v>4</v>
      </c>
      <c r="F519" s="7" t="s">
        <v>5</v>
      </c>
      <c r="G519" s="8" t="s">
        <v>6</v>
      </c>
      <c r="H519" s="7" t="s">
        <v>7</v>
      </c>
      <c r="I519" s="34" t="s">
        <v>8</v>
      </c>
      <c r="J519" s="8" t="s">
        <v>9</v>
      </c>
    </row>
    <row r="520" spans="1:10" x14ac:dyDescent="0.2">
      <c r="A520" s="29">
        <v>1</v>
      </c>
      <c r="B520" s="10" t="s">
        <v>421</v>
      </c>
      <c r="C520" s="30" t="s">
        <v>11</v>
      </c>
      <c r="D520" s="30">
        <v>2</v>
      </c>
      <c r="E520" s="12"/>
      <c r="F520" s="13">
        <f t="shared" ref="F520:F540" si="30">D520*E520</f>
        <v>0</v>
      </c>
      <c r="G520" s="14">
        <v>0.08</v>
      </c>
      <c r="H520" s="13">
        <f t="shared" ref="H520:H540" si="31">E520+E520*G520</f>
        <v>0</v>
      </c>
      <c r="I520" s="35">
        <f t="shared" ref="I520:I540" si="32">D520*H520</f>
        <v>0</v>
      </c>
      <c r="J520" s="11"/>
    </row>
    <row r="521" spans="1:10" x14ac:dyDescent="0.2">
      <c r="A521" s="29">
        <v>2</v>
      </c>
      <c r="B521" s="10" t="s">
        <v>942</v>
      </c>
      <c r="C521" s="30" t="s">
        <v>11</v>
      </c>
      <c r="D521" s="30">
        <v>100</v>
      </c>
      <c r="E521" s="12"/>
      <c r="F521" s="13">
        <f t="shared" si="30"/>
        <v>0</v>
      </c>
      <c r="G521" s="14">
        <v>0.08</v>
      </c>
      <c r="H521" s="13">
        <f t="shared" si="31"/>
        <v>0</v>
      </c>
      <c r="I521" s="35">
        <f t="shared" si="32"/>
        <v>0</v>
      </c>
      <c r="J521" s="11"/>
    </row>
    <row r="522" spans="1:10" x14ac:dyDescent="0.2">
      <c r="A522" s="29">
        <v>3</v>
      </c>
      <c r="B522" s="10" t="s">
        <v>422</v>
      </c>
      <c r="C522" s="30" t="s">
        <v>11</v>
      </c>
      <c r="D522" s="30">
        <v>40</v>
      </c>
      <c r="E522" s="12"/>
      <c r="F522" s="13">
        <f t="shared" si="30"/>
        <v>0</v>
      </c>
      <c r="G522" s="14">
        <v>0.08</v>
      </c>
      <c r="H522" s="13">
        <f t="shared" si="31"/>
        <v>0</v>
      </c>
      <c r="I522" s="35">
        <f t="shared" si="32"/>
        <v>0</v>
      </c>
      <c r="J522" s="11"/>
    </row>
    <row r="523" spans="1:10" x14ac:dyDescent="0.2">
      <c r="A523" s="29">
        <v>4</v>
      </c>
      <c r="B523" s="10" t="s">
        <v>423</v>
      </c>
      <c r="C523" s="30" t="s">
        <v>11</v>
      </c>
      <c r="D523" s="30">
        <v>1</v>
      </c>
      <c r="E523" s="12"/>
      <c r="F523" s="13">
        <f t="shared" si="30"/>
        <v>0</v>
      </c>
      <c r="G523" s="14">
        <v>0.08</v>
      </c>
      <c r="H523" s="13">
        <f t="shared" si="31"/>
        <v>0</v>
      </c>
      <c r="I523" s="35">
        <f t="shared" si="32"/>
        <v>0</v>
      </c>
      <c r="J523" s="11"/>
    </row>
    <row r="524" spans="1:10" x14ac:dyDescent="0.2">
      <c r="A524" s="29">
        <v>5</v>
      </c>
      <c r="B524" s="10" t="s">
        <v>424</v>
      </c>
      <c r="C524" s="30" t="s">
        <v>11</v>
      </c>
      <c r="D524" s="31">
        <v>60</v>
      </c>
      <c r="E524" s="12"/>
      <c r="F524" s="13">
        <f t="shared" si="30"/>
        <v>0</v>
      </c>
      <c r="G524" s="14">
        <v>0.08</v>
      </c>
      <c r="H524" s="13">
        <f t="shared" si="31"/>
        <v>0</v>
      </c>
      <c r="I524" s="35">
        <f t="shared" si="32"/>
        <v>0</v>
      </c>
      <c r="J524" s="11"/>
    </row>
    <row r="525" spans="1:10" x14ac:dyDescent="0.2">
      <c r="A525" s="29">
        <v>6</v>
      </c>
      <c r="B525" s="10" t="s">
        <v>425</v>
      </c>
      <c r="C525" s="30" t="s">
        <v>11</v>
      </c>
      <c r="D525" s="30">
        <v>80</v>
      </c>
      <c r="E525" s="12"/>
      <c r="F525" s="13">
        <f t="shared" si="30"/>
        <v>0</v>
      </c>
      <c r="G525" s="14">
        <v>0.08</v>
      </c>
      <c r="H525" s="13">
        <f t="shared" si="31"/>
        <v>0</v>
      </c>
      <c r="I525" s="35">
        <f t="shared" si="32"/>
        <v>0</v>
      </c>
      <c r="J525" s="11"/>
    </row>
    <row r="526" spans="1:10" x14ac:dyDescent="0.2">
      <c r="A526" s="29">
        <v>7</v>
      </c>
      <c r="B526" s="10" t="s">
        <v>426</v>
      </c>
      <c r="C526" s="30" t="s">
        <v>11</v>
      </c>
      <c r="D526" s="31">
        <v>60</v>
      </c>
      <c r="E526" s="12"/>
      <c r="F526" s="13">
        <f t="shared" si="30"/>
        <v>0</v>
      </c>
      <c r="G526" s="14">
        <v>0.08</v>
      </c>
      <c r="H526" s="13">
        <f t="shared" si="31"/>
        <v>0</v>
      </c>
      <c r="I526" s="35">
        <f t="shared" si="32"/>
        <v>0</v>
      </c>
      <c r="J526" s="11"/>
    </row>
    <row r="527" spans="1:10" x14ac:dyDescent="0.2">
      <c r="A527" s="29">
        <v>8</v>
      </c>
      <c r="B527" s="10" t="s">
        <v>427</v>
      </c>
      <c r="C527" s="30" t="s">
        <v>11</v>
      </c>
      <c r="D527" s="31">
        <v>320</v>
      </c>
      <c r="E527" s="12"/>
      <c r="F527" s="13">
        <f t="shared" si="30"/>
        <v>0</v>
      </c>
      <c r="G527" s="14">
        <v>0.08</v>
      </c>
      <c r="H527" s="13">
        <f t="shared" si="31"/>
        <v>0</v>
      </c>
      <c r="I527" s="35">
        <f t="shared" si="32"/>
        <v>0</v>
      </c>
      <c r="J527" s="11"/>
    </row>
    <row r="528" spans="1:10" x14ac:dyDescent="0.2">
      <c r="A528" s="29">
        <v>9</v>
      </c>
      <c r="B528" s="10" t="s">
        <v>428</v>
      </c>
      <c r="C528" s="30" t="s">
        <v>11</v>
      </c>
      <c r="D528" s="31">
        <v>70</v>
      </c>
      <c r="E528" s="12"/>
      <c r="F528" s="13">
        <f t="shared" si="30"/>
        <v>0</v>
      </c>
      <c r="G528" s="14">
        <v>0.08</v>
      </c>
      <c r="H528" s="13">
        <f t="shared" si="31"/>
        <v>0</v>
      </c>
      <c r="I528" s="35">
        <f t="shared" si="32"/>
        <v>0</v>
      </c>
      <c r="J528" s="11"/>
    </row>
    <row r="529" spans="1:10" x14ac:dyDescent="0.2">
      <c r="A529" s="29">
        <v>10</v>
      </c>
      <c r="B529" s="10" t="s">
        <v>429</v>
      </c>
      <c r="C529" s="30" t="s">
        <v>11</v>
      </c>
      <c r="D529" s="31">
        <v>30</v>
      </c>
      <c r="E529" s="12"/>
      <c r="F529" s="13">
        <f t="shared" si="30"/>
        <v>0</v>
      </c>
      <c r="G529" s="14">
        <v>0.08</v>
      </c>
      <c r="H529" s="13">
        <f t="shared" si="31"/>
        <v>0</v>
      </c>
      <c r="I529" s="35">
        <f t="shared" si="32"/>
        <v>0</v>
      </c>
      <c r="J529" s="11"/>
    </row>
    <row r="530" spans="1:10" x14ac:dyDescent="0.2">
      <c r="A530" s="29">
        <v>11</v>
      </c>
      <c r="B530" s="10" t="s">
        <v>430</v>
      </c>
      <c r="C530" s="30" t="s">
        <v>11</v>
      </c>
      <c r="D530" s="31">
        <v>50</v>
      </c>
      <c r="E530" s="12"/>
      <c r="F530" s="13">
        <f t="shared" si="30"/>
        <v>0</v>
      </c>
      <c r="G530" s="14">
        <v>0.08</v>
      </c>
      <c r="H530" s="13">
        <f t="shared" si="31"/>
        <v>0</v>
      </c>
      <c r="I530" s="35">
        <f t="shared" si="32"/>
        <v>0</v>
      </c>
      <c r="J530" s="11"/>
    </row>
    <row r="531" spans="1:10" x14ac:dyDescent="0.2">
      <c r="A531" s="29">
        <v>12</v>
      </c>
      <c r="B531" s="10" t="s">
        <v>431</v>
      </c>
      <c r="C531" s="30" t="s">
        <v>11</v>
      </c>
      <c r="D531" s="31">
        <v>1</v>
      </c>
      <c r="E531" s="12"/>
      <c r="F531" s="13">
        <f t="shared" si="30"/>
        <v>0</v>
      </c>
      <c r="G531" s="14">
        <v>0.08</v>
      </c>
      <c r="H531" s="13">
        <f t="shared" si="31"/>
        <v>0</v>
      </c>
      <c r="I531" s="35">
        <f t="shared" si="32"/>
        <v>0</v>
      </c>
      <c r="J531" s="11"/>
    </row>
    <row r="532" spans="1:10" x14ac:dyDescent="0.2">
      <c r="A532" s="29">
        <v>13</v>
      </c>
      <c r="B532" s="10" t="s">
        <v>432</v>
      </c>
      <c r="C532" s="30" t="s">
        <v>11</v>
      </c>
      <c r="D532" s="30">
        <v>1</v>
      </c>
      <c r="E532" s="12"/>
      <c r="F532" s="13">
        <f t="shared" si="30"/>
        <v>0</v>
      </c>
      <c r="G532" s="14">
        <v>0.08</v>
      </c>
      <c r="H532" s="13">
        <f t="shared" si="31"/>
        <v>0</v>
      </c>
      <c r="I532" s="35">
        <f t="shared" si="32"/>
        <v>0</v>
      </c>
      <c r="J532" s="11"/>
    </row>
    <row r="533" spans="1:10" x14ac:dyDescent="0.2">
      <c r="A533" s="29">
        <v>14</v>
      </c>
      <c r="B533" s="10" t="s">
        <v>433</v>
      </c>
      <c r="C533" s="30" t="s">
        <v>11</v>
      </c>
      <c r="D533" s="31">
        <v>1</v>
      </c>
      <c r="E533" s="12"/>
      <c r="F533" s="13">
        <f t="shared" si="30"/>
        <v>0</v>
      </c>
      <c r="G533" s="14">
        <v>0.08</v>
      </c>
      <c r="H533" s="13">
        <f t="shared" si="31"/>
        <v>0</v>
      </c>
      <c r="I533" s="35">
        <f t="shared" si="32"/>
        <v>0</v>
      </c>
      <c r="J533" s="11"/>
    </row>
    <row r="534" spans="1:10" x14ac:dyDescent="0.2">
      <c r="A534" s="29">
        <v>15</v>
      </c>
      <c r="B534" s="10" t="s">
        <v>939</v>
      </c>
      <c r="C534" s="30" t="s">
        <v>176</v>
      </c>
      <c r="D534" s="30">
        <v>20</v>
      </c>
      <c r="E534" s="12"/>
      <c r="F534" s="13">
        <f t="shared" si="30"/>
        <v>0</v>
      </c>
      <c r="G534" s="14">
        <v>0.08</v>
      </c>
      <c r="H534" s="13">
        <f t="shared" si="31"/>
        <v>0</v>
      </c>
      <c r="I534" s="35">
        <f t="shared" si="32"/>
        <v>0</v>
      </c>
      <c r="J534" s="11"/>
    </row>
    <row r="535" spans="1:10" x14ac:dyDescent="0.2">
      <c r="A535" s="29">
        <v>16</v>
      </c>
      <c r="B535" s="10" t="s">
        <v>938</v>
      </c>
      <c r="C535" s="30" t="s">
        <v>176</v>
      </c>
      <c r="D535" s="30">
        <v>20</v>
      </c>
      <c r="E535" s="12"/>
      <c r="F535" s="13">
        <f t="shared" si="30"/>
        <v>0</v>
      </c>
      <c r="G535" s="14">
        <v>0.08</v>
      </c>
      <c r="H535" s="13">
        <f t="shared" si="31"/>
        <v>0</v>
      </c>
      <c r="I535" s="35">
        <f t="shared" si="32"/>
        <v>0</v>
      </c>
      <c r="J535" s="11"/>
    </row>
    <row r="536" spans="1:10" x14ac:dyDescent="0.2">
      <c r="A536" s="29">
        <v>17</v>
      </c>
      <c r="B536" s="10" t="s">
        <v>937</v>
      </c>
      <c r="C536" s="30" t="s">
        <v>176</v>
      </c>
      <c r="D536" s="30">
        <v>500</v>
      </c>
      <c r="E536" s="12"/>
      <c r="F536" s="13">
        <f t="shared" si="30"/>
        <v>0</v>
      </c>
      <c r="G536" s="14">
        <v>0.08</v>
      </c>
      <c r="H536" s="13">
        <f t="shared" si="31"/>
        <v>0</v>
      </c>
      <c r="I536" s="35">
        <f t="shared" si="32"/>
        <v>0</v>
      </c>
      <c r="J536" s="11"/>
    </row>
    <row r="537" spans="1:10" x14ac:dyDescent="0.2">
      <c r="A537" s="29">
        <v>18</v>
      </c>
      <c r="B537" s="10" t="s">
        <v>936</v>
      </c>
      <c r="C537" s="30" t="s">
        <v>176</v>
      </c>
      <c r="D537" s="30">
        <v>10</v>
      </c>
      <c r="E537" s="12"/>
      <c r="F537" s="13">
        <f t="shared" si="30"/>
        <v>0</v>
      </c>
      <c r="G537" s="14">
        <v>0.08</v>
      </c>
      <c r="H537" s="13">
        <f t="shared" si="31"/>
        <v>0</v>
      </c>
      <c r="I537" s="35">
        <f t="shared" si="32"/>
        <v>0</v>
      </c>
      <c r="J537" s="11"/>
    </row>
    <row r="538" spans="1:10" x14ac:dyDescent="0.2">
      <c r="A538" s="29">
        <v>19</v>
      </c>
      <c r="B538" s="10" t="s">
        <v>434</v>
      </c>
      <c r="C538" s="30" t="s">
        <v>11</v>
      </c>
      <c r="D538" s="30">
        <v>40</v>
      </c>
      <c r="E538" s="12"/>
      <c r="F538" s="13">
        <f t="shared" si="30"/>
        <v>0</v>
      </c>
      <c r="G538" s="14">
        <v>0.08</v>
      </c>
      <c r="H538" s="13">
        <f t="shared" si="31"/>
        <v>0</v>
      </c>
      <c r="I538" s="35">
        <f t="shared" si="32"/>
        <v>0</v>
      </c>
      <c r="J538" s="11"/>
    </row>
    <row r="539" spans="1:10" x14ac:dyDescent="0.2">
      <c r="A539" s="29">
        <v>20</v>
      </c>
      <c r="B539" s="10" t="s">
        <v>935</v>
      </c>
      <c r="C539" s="30" t="s">
        <v>176</v>
      </c>
      <c r="D539" s="30">
        <v>300</v>
      </c>
      <c r="E539" s="12"/>
      <c r="F539" s="13">
        <f t="shared" si="30"/>
        <v>0</v>
      </c>
      <c r="G539" s="14">
        <v>0.08</v>
      </c>
      <c r="H539" s="13">
        <f t="shared" si="31"/>
        <v>0</v>
      </c>
      <c r="I539" s="35">
        <f t="shared" si="32"/>
        <v>0</v>
      </c>
      <c r="J539" s="11"/>
    </row>
    <row r="540" spans="1:10" x14ac:dyDescent="0.2">
      <c r="A540" s="29">
        <v>21</v>
      </c>
      <c r="B540" s="10" t="s">
        <v>934</v>
      </c>
      <c r="C540" s="30" t="s">
        <v>176</v>
      </c>
      <c r="D540" s="30">
        <v>400</v>
      </c>
      <c r="E540" s="12"/>
      <c r="F540" s="13">
        <f t="shared" si="30"/>
        <v>0</v>
      </c>
      <c r="G540" s="14">
        <v>0.08</v>
      </c>
      <c r="H540" s="13">
        <f t="shared" si="31"/>
        <v>0</v>
      </c>
      <c r="I540" s="35">
        <f t="shared" si="32"/>
        <v>0</v>
      </c>
      <c r="J540" s="11"/>
    </row>
    <row r="541" spans="1:10" ht="18" x14ac:dyDescent="0.2">
      <c r="A541" s="36"/>
      <c r="B541" s="37" t="s">
        <v>372</v>
      </c>
      <c r="C541" s="130"/>
      <c r="D541" s="130"/>
      <c r="E541" s="130"/>
      <c r="F541" s="25">
        <f>SUM(F520:F540)</f>
        <v>0</v>
      </c>
      <c r="G541" s="119"/>
      <c r="H541" s="119"/>
      <c r="I541" s="38">
        <f>SUM(I520:I540)</f>
        <v>0</v>
      </c>
      <c r="J541" s="117"/>
    </row>
    <row r="542" spans="1:10" ht="15.75" customHeight="1" x14ac:dyDescent="0.25">
      <c r="B542" s="3"/>
      <c r="C542" s="75"/>
      <c r="D542" s="75"/>
      <c r="E542" s="75"/>
      <c r="F542" s="75"/>
      <c r="I542" s="171" t="s">
        <v>1173</v>
      </c>
      <c r="J542" s="171"/>
    </row>
    <row r="543" spans="1:10" ht="18" x14ac:dyDescent="0.2">
      <c r="B543" s="1"/>
      <c r="C543" s="75"/>
      <c r="D543" s="75"/>
      <c r="E543" s="75"/>
      <c r="F543" s="75"/>
      <c r="I543" s="171" t="s">
        <v>1174</v>
      </c>
      <c r="J543" s="171"/>
    </row>
    <row r="544" spans="1:10" ht="18" x14ac:dyDescent="0.25">
      <c r="B544" s="3" t="s">
        <v>1123</v>
      </c>
      <c r="C544" s="75"/>
      <c r="D544" s="75"/>
      <c r="E544" s="75"/>
      <c r="F544" s="75"/>
    </row>
    <row r="545" spans="1:10" ht="21" customHeight="1" x14ac:dyDescent="0.2"/>
    <row r="546" spans="1:10" ht="38.25" x14ac:dyDescent="0.2">
      <c r="A546" s="29" t="s">
        <v>0</v>
      </c>
      <c r="B546" s="6" t="s">
        <v>1</v>
      </c>
      <c r="C546" s="7" t="s">
        <v>2</v>
      </c>
      <c r="D546" s="7" t="s">
        <v>3</v>
      </c>
      <c r="E546" s="8" t="s">
        <v>4</v>
      </c>
      <c r="F546" s="7" t="s">
        <v>5</v>
      </c>
      <c r="G546" s="8" t="s">
        <v>6</v>
      </c>
      <c r="H546" s="7" t="s">
        <v>7</v>
      </c>
      <c r="I546" s="34" t="s">
        <v>8</v>
      </c>
      <c r="J546" s="8" t="s">
        <v>9</v>
      </c>
    </row>
    <row r="547" spans="1:10" x14ac:dyDescent="0.2">
      <c r="A547" s="29">
        <v>1</v>
      </c>
      <c r="B547" s="10" t="s">
        <v>989</v>
      </c>
      <c r="C547" s="30" t="s">
        <v>11</v>
      </c>
      <c r="D547" s="30">
        <v>20</v>
      </c>
      <c r="E547" s="12"/>
      <c r="F547" s="13">
        <f t="shared" ref="F547:F578" si="33">D547*E547</f>
        <v>0</v>
      </c>
      <c r="G547" s="14">
        <v>0.08</v>
      </c>
      <c r="H547" s="13">
        <f t="shared" ref="H547:H578" si="34">E547+E547*G547</f>
        <v>0</v>
      </c>
      <c r="I547" s="35">
        <f t="shared" ref="I547:I578" si="35">D547*H547</f>
        <v>0</v>
      </c>
      <c r="J547" s="11"/>
    </row>
    <row r="548" spans="1:10" x14ac:dyDescent="0.2">
      <c r="A548" s="29">
        <v>2</v>
      </c>
      <c r="B548" s="10" t="s">
        <v>988</v>
      </c>
      <c r="C548" s="30" t="s">
        <v>11</v>
      </c>
      <c r="D548" s="30">
        <v>500</v>
      </c>
      <c r="E548" s="12"/>
      <c r="F548" s="13">
        <f t="shared" si="33"/>
        <v>0</v>
      </c>
      <c r="G548" s="14">
        <v>0.08</v>
      </c>
      <c r="H548" s="13">
        <f t="shared" si="34"/>
        <v>0</v>
      </c>
      <c r="I548" s="35">
        <f t="shared" si="35"/>
        <v>0</v>
      </c>
      <c r="J548" s="11"/>
    </row>
    <row r="549" spans="1:10" x14ac:dyDescent="0.2">
      <c r="A549" s="29">
        <v>3</v>
      </c>
      <c r="B549" s="10" t="s">
        <v>435</v>
      </c>
      <c r="C549" s="30" t="s">
        <v>11</v>
      </c>
      <c r="D549" s="30">
        <v>70</v>
      </c>
      <c r="E549" s="12"/>
      <c r="F549" s="13">
        <f t="shared" si="33"/>
        <v>0</v>
      </c>
      <c r="G549" s="14">
        <v>0.08</v>
      </c>
      <c r="H549" s="13">
        <f t="shared" si="34"/>
        <v>0</v>
      </c>
      <c r="I549" s="35">
        <f t="shared" si="35"/>
        <v>0</v>
      </c>
      <c r="J549" s="11"/>
    </row>
    <row r="550" spans="1:10" x14ac:dyDescent="0.2">
      <c r="A550" s="29">
        <v>4</v>
      </c>
      <c r="B550" s="10" t="s">
        <v>436</v>
      </c>
      <c r="C550" s="30" t="s">
        <v>11</v>
      </c>
      <c r="D550" s="30">
        <v>70</v>
      </c>
      <c r="E550" s="12"/>
      <c r="F550" s="13">
        <f t="shared" si="33"/>
        <v>0</v>
      </c>
      <c r="G550" s="14">
        <v>0.08</v>
      </c>
      <c r="H550" s="13">
        <f t="shared" si="34"/>
        <v>0</v>
      </c>
      <c r="I550" s="35">
        <f t="shared" si="35"/>
        <v>0</v>
      </c>
      <c r="J550" s="11"/>
    </row>
    <row r="551" spans="1:10" x14ac:dyDescent="0.2">
      <c r="A551" s="29">
        <v>5</v>
      </c>
      <c r="B551" s="10" t="s">
        <v>437</v>
      </c>
      <c r="C551" s="30" t="s">
        <v>11</v>
      </c>
      <c r="D551" s="30">
        <v>150</v>
      </c>
      <c r="E551" s="12"/>
      <c r="F551" s="13">
        <f t="shared" si="33"/>
        <v>0</v>
      </c>
      <c r="G551" s="14">
        <v>0.08</v>
      </c>
      <c r="H551" s="13">
        <f t="shared" si="34"/>
        <v>0</v>
      </c>
      <c r="I551" s="35">
        <f t="shared" si="35"/>
        <v>0</v>
      </c>
      <c r="J551" s="11"/>
    </row>
    <row r="552" spans="1:10" x14ac:dyDescent="0.2">
      <c r="A552" s="29">
        <v>6</v>
      </c>
      <c r="B552" s="10" t="s">
        <v>438</v>
      </c>
      <c r="C552" s="30" t="s">
        <v>11</v>
      </c>
      <c r="D552" s="30">
        <v>5</v>
      </c>
      <c r="E552" s="12"/>
      <c r="F552" s="13">
        <f t="shared" si="33"/>
        <v>0</v>
      </c>
      <c r="G552" s="14">
        <v>0.08</v>
      </c>
      <c r="H552" s="13">
        <f t="shared" si="34"/>
        <v>0</v>
      </c>
      <c r="I552" s="35">
        <f t="shared" si="35"/>
        <v>0</v>
      </c>
      <c r="J552" s="11"/>
    </row>
    <row r="553" spans="1:10" x14ac:dyDescent="0.2">
      <c r="A553" s="29">
        <v>7</v>
      </c>
      <c r="B553" s="10" t="s">
        <v>439</v>
      </c>
      <c r="C553" s="30" t="s">
        <v>11</v>
      </c>
      <c r="D553" s="30">
        <v>400</v>
      </c>
      <c r="E553" s="12"/>
      <c r="F553" s="13">
        <f t="shared" si="33"/>
        <v>0</v>
      </c>
      <c r="G553" s="14">
        <v>0.08</v>
      </c>
      <c r="H553" s="13">
        <f t="shared" si="34"/>
        <v>0</v>
      </c>
      <c r="I553" s="35">
        <f t="shared" si="35"/>
        <v>0</v>
      </c>
      <c r="J553" s="11"/>
    </row>
    <row r="554" spans="1:10" x14ac:dyDescent="0.2">
      <c r="A554" s="29">
        <v>8</v>
      </c>
      <c r="B554" s="10" t="s">
        <v>440</v>
      </c>
      <c r="C554" s="30" t="s">
        <v>11</v>
      </c>
      <c r="D554" s="30">
        <v>40</v>
      </c>
      <c r="E554" s="12"/>
      <c r="F554" s="13">
        <f t="shared" si="33"/>
        <v>0</v>
      </c>
      <c r="G554" s="14">
        <v>0.08</v>
      </c>
      <c r="H554" s="13">
        <f t="shared" si="34"/>
        <v>0</v>
      </c>
      <c r="I554" s="35">
        <f t="shared" si="35"/>
        <v>0</v>
      </c>
      <c r="J554" s="11"/>
    </row>
    <row r="555" spans="1:10" x14ac:dyDescent="0.2">
      <c r="A555" s="29">
        <v>9</v>
      </c>
      <c r="B555" s="10" t="s">
        <v>441</v>
      </c>
      <c r="C555" s="30" t="s">
        <v>11</v>
      </c>
      <c r="D555" s="30">
        <v>15</v>
      </c>
      <c r="E555" s="12"/>
      <c r="F555" s="13">
        <f t="shared" si="33"/>
        <v>0</v>
      </c>
      <c r="G555" s="14">
        <v>0.08</v>
      </c>
      <c r="H555" s="13">
        <f t="shared" si="34"/>
        <v>0</v>
      </c>
      <c r="I555" s="35">
        <f t="shared" si="35"/>
        <v>0</v>
      </c>
      <c r="J555" s="11"/>
    </row>
    <row r="556" spans="1:10" x14ac:dyDescent="0.2">
      <c r="A556" s="29">
        <v>10</v>
      </c>
      <c r="B556" s="10" t="s">
        <v>442</v>
      </c>
      <c r="C556" s="30" t="s">
        <v>176</v>
      </c>
      <c r="D556" s="30">
        <v>5500</v>
      </c>
      <c r="E556" s="12"/>
      <c r="F556" s="13">
        <f t="shared" si="33"/>
        <v>0</v>
      </c>
      <c r="G556" s="14">
        <v>0.08</v>
      </c>
      <c r="H556" s="13">
        <f t="shared" si="34"/>
        <v>0</v>
      </c>
      <c r="I556" s="35">
        <f t="shared" si="35"/>
        <v>0</v>
      </c>
      <c r="J556" s="11"/>
    </row>
    <row r="557" spans="1:10" x14ac:dyDescent="0.2">
      <c r="A557" s="29">
        <v>11</v>
      </c>
      <c r="B557" s="10" t="s">
        <v>443</v>
      </c>
      <c r="C557" s="30" t="s">
        <v>11</v>
      </c>
      <c r="D557" s="30">
        <v>5</v>
      </c>
      <c r="E557" s="12"/>
      <c r="F557" s="13">
        <f t="shared" si="33"/>
        <v>0</v>
      </c>
      <c r="G557" s="14">
        <v>0.08</v>
      </c>
      <c r="H557" s="13">
        <f t="shared" si="34"/>
        <v>0</v>
      </c>
      <c r="I557" s="35">
        <f t="shared" si="35"/>
        <v>0</v>
      </c>
      <c r="J557" s="11"/>
    </row>
    <row r="558" spans="1:10" x14ac:dyDescent="0.2">
      <c r="A558" s="29">
        <v>12</v>
      </c>
      <c r="B558" s="10" t="s">
        <v>444</v>
      </c>
      <c r="C558" s="30" t="s">
        <v>11</v>
      </c>
      <c r="D558" s="30">
        <v>550</v>
      </c>
      <c r="E558" s="12"/>
      <c r="F558" s="13">
        <f t="shared" si="33"/>
        <v>0</v>
      </c>
      <c r="G558" s="14">
        <v>0.08</v>
      </c>
      <c r="H558" s="13">
        <f t="shared" si="34"/>
        <v>0</v>
      </c>
      <c r="I558" s="35">
        <f t="shared" si="35"/>
        <v>0</v>
      </c>
      <c r="J558" s="11"/>
    </row>
    <row r="559" spans="1:10" x14ac:dyDescent="0.2">
      <c r="A559" s="29">
        <v>13</v>
      </c>
      <c r="B559" s="10" t="s">
        <v>445</v>
      </c>
      <c r="C559" s="30" t="s">
        <v>11</v>
      </c>
      <c r="D559" s="30">
        <v>2</v>
      </c>
      <c r="E559" s="12"/>
      <c r="F559" s="13">
        <f t="shared" si="33"/>
        <v>0</v>
      </c>
      <c r="G559" s="14">
        <v>0.08</v>
      </c>
      <c r="H559" s="13">
        <f t="shared" si="34"/>
        <v>0</v>
      </c>
      <c r="I559" s="35">
        <f t="shared" si="35"/>
        <v>0</v>
      </c>
      <c r="J559" s="11"/>
    </row>
    <row r="560" spans="1:10" x14ac:dyDescent="0.2">
      <c r="A560" s="29">
        <v>14</v>
      </c>
      <c r="B560" s="10" t="s">
        <v>446</v>
      </c>
      <c r="C560" s="30" t="s">
        <v>11</v>
      </c>
      <c r="D560" s="30">
        <v>250</v>
      </c>
      <c r="E560" s="12"/>
      <c r="F560" s="13">
        <f t="shared" si="33"/>
        <v>0</v>
      </c>
      <c r="G560" s="14">
        <v>0.08</v>
      </c>
      <c r="H560" s="13">
        <f t="shared" si="34"/>
        <v>0</v>
      </c>
      <c r="I560" s="35">
        <f t="shared" si="35"/>
        <v>0</v>
      </c>
      <c r="J560" s="11"/>
    </row>
    <row r="561" spans="1:10" x14ac:dyDescent="0.2">
      <c r="A561" s="29">
        <v>15</v>
      </c>
      <c r="B561" s="10" t="s">
        <v>447</v>
      </c>
      <c r="C561" s="30" t="s">
        <v>11</v>
      </c>
      <c r="D561" s="30">
        <v>15</v>
      </c>
      <c r="E561" s="12"/>
      <c r="F561" s="13">
        <f t="shared" si="33"/>
        <v>0</v>
      </c>
      <c r="G561" s="14">
        <v>0.08</v>
      </c>
      <c r="H561" s="13">
        <f t="shared" si="34"/>
        <v>0</v>
      </c>
      <c r="I561" s="35">
        <f t="shared" si="35"/>
        <v>0</v>
      </c>
      <c r="J561" s="11"/>
    </row>
    <row r="562" spans="1:10" x14ac:dyDescent="0.2">
      <c r="A562" s="29">
        <v>16</v>
      </c>
      <c r="B562" s="10" t="s">
        <v>1068</v>
      </c>
      <c r="C562" s="30" t="s">
        <v>11</v>
      </c>
      <c r="D562" s="30">
        <v>50</v>
      </c>
      <c r="E562" s="12"/>
      <c r="F562" s="13">
        <f t="shared" si="33"/>
        <v>0</v>
      </c>
      <c r="G562" s="14">
        <v>0.08</v>
      </c>
      <c r="H562" s="13">
        <f t="shared" si="34"/>
        <v>0</v>
      </c>
      <c r="I562" s="35">
        <f t="shared" si="35"/>
        <v>0</v>
      </c>
      <c r="J562" s="11"/>
    </row>
    <row r="563" spans="1:10" x14ac:dyDescent="0.2">
      <c r="A563" s="29">
        <v>17</v>
      </c>
      <c r="B563" s="10" t="s">
        <v>1069</v>
      </c>
      <c r="C563" s="30" t="s">
        <v>11</v>
      </c>
      <c r="D563" s="30">
        <v>50</v>
      </c>
      <c r="E563" s="12"/>
      <c r="F563" s="13">
        <f t="shared" si="33"/>
        <v>0</v>
      </c>
      <c r="G563" s="14">
        <v>0.08</v>
      </c>
      <c r="H563" s="13">
        <f t="shared" si="34"/>
        <v>0</v>
      </c>
      <c r="I563" s="35">
        <f t="shared" si="35"/>
        <v>0</v>
      </c>
      <c r="J563" s="11"/>
    </row>
    <row r="564" spans="1:10" x14ac:dyDescent="0.2">
      <c r="A564" s="29">
        <v>18</v>
      </c>
      <c r="B564" s="10" t="s">
        <v>1070</v>
      </c>
      <c r="C564" s="30" t="s">
        <v>11</v>
      </c>
      <c r="D564" s="30">
        <v>10</v>
      </c>
      <c r="E564" s="12"/>
      <c r="F564" s="13">
        <f t="shared" si="33"/>
        <v>0</v>
      </c>
      <c r="G564" s="14">
        <v>0.08</v>
      </c>
      <c r="H564" s="13">
        <f t="shared" si="34"/>
        <v>0</v>
      </c>
      <c r="I564" s="35">
        <f t="shared" si="35"/>
        <v>0</v>
      </c>
      <c r="J564" s="11"/>
    </row>
    <row r="565" spans="1:10" x14ac:dyDescent="0.2">
      <c r="A565" s="29">
        <v>19</v>
      </c>
      <c r="B565" s="10" t="s">
        <v>448</v>
      </c>
      <c r="C565" s="30" t="s">
        <v>11</v>
      </c>
      <c r="D565" s="30">
        <v>100</v>
      </c>
      <c r="E565" s="12"/>
      <c r="F565" s="13">
        <f t="shared" si="33"/>
        <v>0</v>
      </c>
      <c r="G565" s="14">
        <v>0.08</v>
      </c>
      <c r="H565" s="13">
        <f t="shared" si="34"/>
        <v>0</v>
      </c>
      <c r="I565" s="35">
        <f t="shared" si="35"/>
        <v>0</v>
      </c>
      <c r="J565" s="11"/>
    </row>
    <row r="566" spans="1:10" x14ac:dyDescent="0.2">
      <c r="A566" s="29">
        <v>20</v>
      </c>
      <c r="B566" s="10" t="s">
        <v>449</v>
      </c>
      <c r="C566" s="30" t="s">
        <v>11</v>
      </c>
      <c r="D566" s="30">
        <v>30</v>
      </c>
      <c r="E566" s="12"/>
      <c r="F566" s="13">
        <f t="shared" si="33"/>
        <v>0</v>
      </c>
      <c r="G566" s="14">
        <v>0.08</v>
      </c>
      <c r="H566" s="13">
        <f t="shared" si="34"/>
        <v>0</v>
      </c>
      <c r="I566" s="35">
        <f t="shared" si="35"/>
        <v>0</v>
      </c>
      <c r="J566" s="11"/>
    </row>
    <row r="567" spans="1:10" x14ac:dyDescent="0.2">
      <c r="A567" s="29">
        <v>21</v>
      </c>
      <c r="B567" s="10" t="s">
        <v>1010</v>
      </c>
      <c r="C567" s="30" t="s">
        <v>240</v>
      </c>
      <c r="D567" s="30">
        <v>2</v>
      </c>
      <c r="E567" s="12"/>
      <c r="F567" s="13">
        <f t="shared" si="33"/>
        <v>0</v>
      </c>
      <c r="G567" s="14">
        <v>0.08</v>
      </c>
      <c r="H567" s="13">
        <f t="shared" si="34"/>
        <v>0</v>
      </c>
      <c r="I567" s="35">
        <f t="shared" si="35"/>
        <v>0</v>
      </c>
      <c r="J567" s="11"/>
    </row>
    <row r="568" spans="1:10" x14ac:dyDescent="0.2">
      <c r="A568" s="29">
        <v>22</v>
      </c>
      <c r="B568" s="10" t="s">
        <v>450</v>
      </c>
      <c r="C568" s="30" t="s">
        <v>11</v>
      </c>
      <c r="D568" s="30">
        <v>30</v>
      </c>
      <c r="E568" s="12"/>
      <c r="F568" s="13">
        <f t="shared" si="33"/>
        <v>0</v>
      </c>
      <c r="G568" s="14">
        <v>0.08</v>
      </c>
      <c r="H568" s="13">
        <f t="shared" si="34"/>
        <v>0</v>
      </c>
      <c r="I568" s="35">
        <f t="shared" si="35"/>
        <v>0</v>
      </c>
      <c r="J568" s="11"/>
    </row>
    <row r="569" spans="1:10" x14ac:dyDescent="0.2">
      <c r="A569" s="29">
        <v>23</v>
      </c>
      <c r="B569" s="10" t="s">
        <v>451</v>
      </c>
      <c r="C569" s="30" t="s">
        <v>11</v>
      </c>
      <c r="D569" s="30">
        <v>410</v>
      </c>
      <c r="E569" s="12"/>
      <c r="F569" s="13">
        <f t="shared" si="33"/>
        <v>0</v>
      </c>
      <c r="G569" s="14">
        <v>0.08</v>
      </c>
      <c r="H569" s="13">
        <f t="shared" si="34"/>
        <v>0</v>
      </c>
      <c r="I569" s="35">
        <f t="shared" si="35"/>
        <v>0</v>
      </c>
      <c r="J569" s="11"/>
    </row>
    <row r="570" spans="1:10" x14ac:dyDescent="0.2">
      <c r="A570" s="29">
        <v>24</v>
      </c>
      <c r="B570" s="10" t="s">
        <v>452</v>
      </c>
      <c r="C570" s="30" t="s">
        <v>11</v>
      </c>
      <c r="D570" s="30">
        <v>350</v>
      </c>
      <c r="E570" s="12"/>
      <c r="F570" s="13">
        <f t="shared" si="33"/>
        <v>0</v>
      </c>
      <c r="G570" s="14">
        <v>0.08</v>
      </c>
      <c r="H570" s="13">
        <f t="shared" si="34"/>
        <v>0</v>
      </c>
      <c r="I570" s="35">
        <f t="shared" si="35"/>
        <v>0</v>
      </c>
      <c r="J570" s="11"/>
    </row>
    <row r="571" spans="1:10" x14ac:dyDescent="0.2">
      <c r="A571" s="29">
        <v>25</v>
      </c>
      <c r="B571" s="10" t="s">
        <v>453</v>
      </c>
      <c r="C571" s="30" t="s">
        <v>11</v>
      </c>
      <c r="D571" s="30">
        <v>30</v>
      </c>
      <c r="E571" s="12"/>
      <c r="F571" s="13">
        <f t="shared" si="33"/>
        <v>0</v>
      </c>
      <c r="G571" s="14">
        <v>0.08</v>
      </c>
      <c r="H571" s="13">
        <f t="shared" si="34"/>
        <v>0</v>
      </c>
      <c r="I571" s="35">
        <f t="shared" si="35"/>
        <v>0</v>
      </c>
      <c r="J571" s="11"/>
    </row>
    <row r="572" spans="1:10" x14ac:dyDescent="0.2">
      <c r="A572" s="29">
        <v>26</v>
      </c>
      <c r="B572" s="10" t="s">
        <v>454</v>
      </c>
      <c r="C572" s="30" t="s">
        <v>11</v>
      </c>
      <c r="D572" s="30">
        <v>2</v>
      </c>
      <c r="E572" s="12"/>
      <c r="F572" s="13">
        <f t="shared" si="33"/>
        <v>0</v>
      </c>
      <c r="G572" s="14">
        <v>0.08</v>
      </c>
      <c r="H572" s="13">
        <f t="shared" si="34"/>
        <v>0</v>
      </c>
      <c r="I572" s="35">
        <f t="shared" si="35"/>
        <v>0</v>
      </c>
      <c r="J572" s="11"/>
    </row>
    <row r="573" spans="1:10" x14ac:dyDescent="0.2">
      <c r="A573" s="29">
        <v>27</v>
      </c>
      <c r="B573" s="10" t="s">
        <v>455</v>
      </c>
      <c r="C573" s="30" t="s">
        <v>11</v>
      </c>
      <c r="D573" s="30">
        <v>50</v>
      </c>
      <c r="E573" s="12"/>
      <c r="F573" s="13">
        <f t="shared" si="33"/>
        <v>0</v>
      </c>
      <c r="G573" s="14">
        <v>0.08</v>
      </c>
      <c r="H573" s="13">
        <f t="shared" si="34"/>
        <v>0</v>
      </c>
      <c r="I573" s="35">
        <f t="shared" si="35"/>
        <v>0</v>
      </c>
      <c r="J573" s="11"/>
    </row>
    <row r="574" spans="1:10" x14ac:dyDescent="0.2">
      <c r="A574" s="29">
        <v>28</v>
      </c>
      <c r="B574" s="10" t="s">
        <v>456</v>
      </c>
      <c r="C574" s="30" t="s">
        <v>11</v>
      </c>
      <c r="D574" s="30">
        <v>30</v>
      </c>
      <c r="E574" s="12"/>
      <c r="F574" s="13">
        <f t="shared" si="33"/>
        <v>0</v>
      </c>
      <c r="G574" s="14">
        <v>0.08</v>
      </c>
      <c r="H574" s="13">
        <f t="shared" si="34"/>
        <v>0</v>
      </c>
      <c r="I574" s="35">
        <f t="shared" si="35"/>
        <v>0</v>
      </c>
      <c r="J574" s="11"/>
    </row>
    <row r="575" spans="1:10" x14ac:dyDescent="0.2">
      <c r="A575" s="29">
        <v>29</v>
      </c>
      <c r="B575" s="10" t="s">
        <v>457</v>
      </c>
      <c r="C575" s="30" t="s">
        <v>11</v>
      </c>
      <c r="D575" s="30">
        <v>280</v>
      </c>
      <c r="E575" s="12"/>
      <c r="F575" s="13">
        <f t="shared" si="33"/>
        <v>0</v>
      </c>
      <c r="G575" s="14">
        <v>0.08</v>
      </c>
      <c r="H575" s="13">
        <f t="shared" si="34"/>
        <v>0</v>
      </c>
      <c r="I575" s="35">
        <f t="shared" si="35"/>
        <v>0</v>
      </c>
      <c r="J575" s="11"/>
    </row>
    <row r="576" spans="1:10" x14ac:dyDescent="0.2">
      <c r="A576" s="29">
        <v>30</v>
      </c>
      <c r="B576" s="10" t="s">
        <v>458</v>
      </c>
      <c r="C576" s="30" t="s">
        <v>11</v>
      </c>
      <c r="D576" s="30">
        <v>2</v>
      </c>
      <c r="E576" s="12"/>
      <c r="F576" s="13">
        <f t="shared" si="33"/>
        <v>0</v>
      </c>
      <c r="G576" s="14">
        <v>0.08</v>
      </c>
      <c r="H576" s="13">
        <f t="shared" si="34"/>
        <v>0</v>
      </c>
      <c r="I576" s="35">
        <f t="shared" si="35"/>
        <v>0</v>
      </c>
      <c r="J576" s="11"/>
    </row>
    <row r="577" spans="1:10" x14ac:dyDescent="0.2">
      <c r="A577" s="29">
        <v>31</v>
      </c>
      <c r="B577" s="10" t="s">
        <v>459</v>
      </c>
      <c r="C577" s="30" t="s">
        <v>11</v>
      </c>
      <c r="D577" s="30">
        <v>2</v>
      </c>
      <c r="E577" s="12"/>
      <c r="F577" s="13">
        <f t="shared" si="33"/>
        <v>0</v>
      </c>
      <c r="G577" s="14">
        <v>0.08</v>
      </c>
      <c r="H577" s="13">
        <f t="shared" si="34"/>
        <v>0</v>
      </c>
      <c r="I577" s="35">
        <f t="shared" si="35"/>
        <v>0</v>
      </c>
      <c r="J577" s="11"/>
    </row>
    <row r="578" spans="1:10" x14ac:dyDescent="0.2">
      <c r="A578" s="29">
        <v>32</v>
      </c>
      <c r="B578" s="10" t="s">
        <v>460</v>
      </c>
      <c r="C578" s="30" t="s">
        <v>11</v>
      </c>
      <c r="D578" s="30">
        <v>150</v>
      </c>
      <c r="E578" s="12"/>
      <c r="F578" s="13">
        <f t="shared" si="33"/>
        <v>0</v>
      </c>
      <c r="G578" s="14">
        <v>0.08</v>
      </c>
      <c r="H578" s="13">
        <f t="shared" si="34"/>
        <v>0</v>
      </c>
      <c r="I578" s="35">
        <f t="shared" si="35"/>
        <v>0</v>
      </c>
      <c r="J578" s="11"/>
    </row>
    <row r="579" spans="1:10" x14ac:dyDescent="0.2">
      <c r="A579" s="29">
        <v>33</v>
      </c>
      <c r="B579" s="10" t="s">
        <v>461</v>
      </c>
      <c r="C579" s="30" t="s">
        <v>11</v>
      </c>
      <c r="D579" s="30">
        <v>2</v>
      </c>
      <c r="E579" s="12"/>
      <c r="F579" s="13">
        <f t="shared" ref="F579:F610" si="36">D579*E579</f>
        <v>0</v>
      </c>
      <c r="G579" s="14">
        <v>0.08</v>
      </c>
      <c r="H579" s="13">
        <f t="shared" ref="H579:H610" si="37">E579+E579*G579</f>
        <v>0</v>
      </c>
      <c r="I579" s="35">
        <f t="shared" ref="I579:I610" si="38">D579*H579</f>
        <v>0</v>
      </c>
      <c r="J579" s="11"/>
    </row>
    <row r="580" spans="1:10" x14ac:dyDescent="0.2">
      <c r="A580" s="29">
        <v>34</v>
      </c>
      <c r="B580" s="10" t="s">
        <v>462</v>
      </c>
      <c r="C580" s="30" t="s">
        <v>11</v>
      </c>
      <c r="D580" s="30">
        <v>2</v>
      </c>
      <c r="E580" s="12"/>
      <c r="F580" s="13">
        <f t="shared" si="36"/>
        <v>0</v>
      </c>
      <c r="G580" s="14">
        <v>0.08</v>
      </c>
      <c r="H580" s="13">
        <f t="shared" si="37"/>
        <v>0</v>
      </c>
      <c r="I580" s="35">
        <f t="shared" si="38"/>
        <v>0</v>
      </c>
      <c r="J580" s="11"/>
    </row>
    <row r="581" spans="1:10" x14ac:dyDescent="0.2">
      <c r="A581" s="29">
        <v>35</v>
      </c>
      <c r="B581" s="10" t="s">
        <v>463</v>
      </c>
      <c r="C581" s="30" t="s">
        <v>11</v>
      </c>
      <c r="D581" s="30">
        <v>280</v>
      </c>
      <c r="E581" s="12"/>
      <c r="F581" s="13">
        <f t="shared" si="36"/>
        <v>0</v>
      </c>
      <c r="G581" s="14">
        <v>0.08</v>
      </c>
      <c r="H581" s="13">
        <f t="shared" si="37"/>
        <v>0</v>
      </c>
      <c r="I581" s="35">
        <f t="shared" si="38"/>
        <v>0</v>
      </c>
      <c r="J581" s="11"/>
    </row>
    <row r="582" spans="1:10" x14ac:dyDescent="0.2">
      <c r="A582" s="29">
        <v>36</v>
      </c>
      <c r="B582" s="10" t="s">
        <v>464</v>
      </c>
      <c r="C582" s="30" t="s">
        <v>176</v>
      </c>
      <c r="D582" s="30">
        <v>2100</v>
      </c>
      <c r="E582" s="12"/>
      <c r="F582" s="13">
        <f t="shared" si="36"/>
        <v>0</v>
      </c>
      <c r="G582" s="14">
        <v>0.08</v>
      </c>
      <c r="H582" s="13">
        <f t="shared" si="37"/>
        <v>0</v>
      </c>
      <c r="I582" s="35">
        <f t="shared" si="38"/>
        <v>0</v>
      </c>
      <c r="J582" s="11"/>
    </row>
    <row r="583" spans="1:10" x14ac:dyDescent="0.2">
      <c r="A583" s="29">
        <v>37</v>
      </c>
      <c r="B583" s="10" t="s">
        <v>465</v>
      </c>
      <c r="C583" s="30" t="s">
        <v>11</v>
      </c>
      <c r="D583" s="30">
        <v>160</v>
      </c>
      <c r="E583" s="12"/>
      <c r="F583" s="13">
        <f t="shared" si="36"/>
        <v>0</v>
      </c>
      <c r="G583" s="14">
        <v>0.08</v>
      </c>
      <c r="H583" s="13">
        <f t="shared" si="37"/>
        <v>0</v>
      </c>
      <c r="I583" s="35">
        <f t="shared" si="38"/>
        <v>0</v>
      </c>
      <c r="J583" s="11"/>
    </row>
    <row r="584" spans="1:10" x14ac:dyDescent="0.2">
      <c r="A584" s="29">
        <v>38</v>
      </c>
      <c r="B584" s="10" t="s">
        <v>466</v>
      </c>
      <c r="C584" s="30" t="s">
        <v>11</v>
      </c>
      <c r="D584" s="30">
        <v>1</v>
      </c>
      <c r="E584" s="12"/>
      <c r="F584" s="13">
        <f t="shared" si="36"/>
        <v>0</v>
      </c>
      <c r="G584" s="14">
        <v>0.08</v>
      </c>
      <c r="H584" s="13">
        <f t="shared" si="37"/>
        <v>0</v>
      </c>
      <c r="I584" s="35">
        <f t="shared" si="38"/>
        <v>0</v>
      </c>
      <c r="J584" s="11"/>
    </row>
    <row r="585" spans="1:10" x14ac:dyDescent="0.2">
      <c r="A585" s="29">
        <v>39</v>
      </c>
      <c r="B585" s="10" t="s">
        <v>467</v>
      </c>
      <c r="C585" s="30" t="s">
        <v>11</v>
      </c>
      <c r="D585" s="30">
        <v>1200</v>
      </c>
      <c r="E585" s="12"/>
      <c r="F585" s="13">
        <f t="shared" si="36"/>
        <v>0</v>
      </c>
      <c r="G585" s="14">
        <v>0.08</v>
      </c>
      <c r="H585" s="13">
        <f t="shared" si="37"/>
        <v>0</v>
      </c>
      <c r="I585" s="35">
        <f t="shared" si="38"/>
        <v>0</v>
      </c>
      <c r="J585" s="11"/>
    </row>
    <row r="586" spans="1:10" x14ac:dyDescent="0.2">
      <c r="A586" s="29">
        <v>40</v>
      </c>
      <c r="B586" s="10" t="s">
        <v>468</v>
      </c>
      <c r="C586" s="30" t="s">
        <v>11</v>
      </c>
      <c r="D586" s="30">
        <v>50</v>
      </c>
      <c r="E586" s="12"/>
      <c r="F586" s="13">
        <f t="shared" si="36"/>
        <v>0</v>
      </c>
      <c r="G586" s="14">
        <v>0.08</v>
      </c>
      <c r="H586" s="13">
        <f t="shared" si="37"/>
        <v>0</v>
      </c>
      <c r="I586" s="35">
        <f t="shared" si="38"/>
        <v>0</v>
      </c>
      <c r="J586" s="11"/>
    </row>
    <row r="587" spans="1:10" x14ac:dyDescent="0.2">
      <c r="A587" s="29">
        <v>41</v>
      </c>
      <c r="B587" s="10" t="s">
        <v>469</v>
      </c>
      <c r="C587" s="30" t="s">
        <v>11</v>
      </c>
      <c r="D587" s="30">
        <v>170</v>
      </c>
      <c r="E587" s="12"/>
      <c r="F587" s="13">
        <f t="shared" si="36"/>
        <v>0</v>
      </c>
      <c r="G587" s="14">
        <v>0.08</v>
      </c>
      <c r="H587" s="13">
        <f t="shared" si="37"/>
        <v>0</v>
      </c>
      <c r="I587" s="35">
        <f t="shared" si="38"/>
        <v>0</v>
      </c>
      <c r="J587" s="11"/>
    </row>
    <row r="588" spans="1:10" x14ac:dyDescent="0.2">
      <c r="A588" s="29">
        <v>42</v>
      </c>
      <c r="B588" s="10" t="s">
        <v>470</v>
      </c>
      <c r="C588" s="30" t="s">
        <v>11</v>
      </c>
      <c r="D588" s="30">
        <v>2</v>
      </c>
      <c r="E588" s="12"/>
      <c r="F588" s="13">
        <f t="shared" si="36"/>
        <v>0</v>
      </c>
      <c r="G588" s="14">
        <v>0.08</v>
      </c>
      <c r="H588" s="13">
        <f t="shared" si="37"/>
        <v>0</v>
      </c>
      <c r="I588" s="35">
        <f t="shared" si="38"/>
        <v>0</v>
      </c>
      <c r="J588" s="11"/>
    </row>
    <row r="589" spans="1:10" x14ac:dyDescent="0.2">
      <c r="A589" s="29">
        <v>43</v>
      </c>
      <c r="B589" s="10" t="s">
        <v>471</v>
      </c>
      <c r="C589" s="30" t="s">
        <v>11</v>
      </c>
      <c r="D589" s="30">
        <v>1</v>
      </c>
      <c r="E589" s="12"/>
      <c r="F589" s="13">
        <f t="shared" si="36"/>
        <v>0</v>
      </c>
      <c r="G589" s="14">
        <v>0.08</v>
      </c>
      <c r="H589" s="13">
        <f t="shared" si="37"/>
        <v>0</v>
      </c>
      <c r="I589" s="35">
        <f t="shared" si="38"/>
        <v>0</v>
      </c>
      <c r="J589" s="11"/>
    </row>
    <row r="590" spans="1:10" x14ac:dyDescent="0.2">
      <c r="A590" s="29">
        <v>44</v>
      </c>
      <c r="B590" s="10" t="s">
        <v>472</v>
      </c>
      <c r="C590" s="30" t="s">
        <v>11</v>
      </c>
      <c r="D590" s="30">
        <v>140</v>
      </c>
      <c r="E590" s="12"/>
      <c r="F590" s="13">
        <f t="shared" si="36"/>
        <v>0</v>
      </c>
      <c r="G590" s="14">
        <v>0.08</v>
      </c>
      <c r="H590" s="13">
        <f t="shared" si="37"/>
        <v>0</v>
      </c>
      <c r="I590" s="35">
        <f t="shared" si="38"/>
        <v>0</v>
      </c>
      <c r="J590" s="11"/>
    </row>
    <row r="591" spans="1:10" x14ac:dyDescent="0.2">
      <c r="A591" s="29">
        <v>45</v>
      </c>
      <c r="B591" s="10" t="s">
        <v>473</v>
      </c>
      <c r="C591" s="30" t="s">
        <v>11</v>
      </c>
      <c r="D591" s="30">
        <v>2</v>
      </c>
      <c r="E591" s="12"/>
      <c r="F591" s="13">
        <f t="shared" si="36"/>
        <v>0</v>
      </c>
      <c r="G591" s="14">
        <v>0.08</v>
      </c>
      <c r="H591" s="13">
        <f t="shared" si="37"/>
        <v>0</v>
      </c>
      <c r="I591" s="35">
        <f t="shared" si="38"/>
        <v>0</v>
      </c>
      <c r="J591" s="11"/>
    </row>
    <row r="592" spans="1:10" x14ac:dyDescent="0.2">
      <c r="A592" s="29">
        <v>46</v>
      </c>
      <c r="B592" s="10" t="s">
        <v>474</v>
      </c>
      <c r="C592" s="30" t="s">
        <v>11</v>
      </c>
      <c r="D592" s="30">
        <v>150</v>
      </c>
      <c r="E592" s="12"/>
      <c r="F592" s="13">
        <f t="shared" si="36"/>
        <v>0</v>
      </c>
      <c r="G592" s="14">
        <v>0.08</v>
      </c>
      <c r="H592" s="13">
        <f t="shared" si="37"/>
        <v>0</v>
      </c>
      <c r="I592" s="35">
        <f t="shared" si="38"/>
        <v>0</v>
      </c>
      <c r="J592" s="11"/>
    </row>
    <row r="593" spans="1:10" x14ac:dyDescent="0.2">
      <c r="A593" s="29">
        <v>47</v>
      </c>
      <c r="B593" s="10" t="s">
        <v>475</v>
      </c>
      <c r="C593" s="30" t="s">
        <v>11</v>
      </c>
      <c r="D593" s="30">
        <v>30</v>
      </c>
      <c r="E593" s="12"/>
      <c r="F593" s="13">
        <f t="shared" si="36"/>
        <v>0</v>
      </c>
      <c r="G593" s="14">
        <v>0.08</v>
      </c>
      <c r="H593" s="13">
        <f t="shared" si="37"/>
        <v>0</v>
      </c>
      <c r="I593" s="35">
        <f t="shared" si="38"/>
        <v>0</v>
      </c>
      <c r="J593" s="11"/>
    </row>
    <row r="594" spans="1:10" x14ac:dyDescent="0.2">
      <c r="A594" s="29">
        <v>48</v>
      </c>
      <c r="B594" s="10" t="s">
        <v>476</v>
      </c>
      <c r="C594" s="30" t="s">
        <v>11</v>
      </c>
      <c r="D594" s="30">
        <v>1</v>
      </c>
      <c r="E594" s="12"/>
      <c r="F594" s="13">
        <f t="shared" si="36"/>
        <v>0</v>
      </c>
      <c r="G594" s="14">
        <v>0.08</v>
      </c>
      <c r="H594" s="13">
        <f t="shared" si="37"/>
        <v>0</v>
      </c>
      <c r="I594" s="35">
        <f t="shared" si="38"/>
        <v>0</v>
      </c>
      <c r="J594" s="11"/>
    </row>
    <row r="595" spans="1:10" x14ac:dyDescent="0.2">
      <c r="A595" s="29">
        <v>49</v>
      </c>
      <c r="B595" s="10" t="s">
        <v>477</v>
      </c>
      <c r="C595" s="30" t="s">
        <v>11</v>
      </c>
      <c r="D595" s="30">
        <v>20</v>
      </c>
      <c r="E595" s="12"/>
      <c r="F595" s="13">
        <f t="shared" si="36"/>
        <v>0</v>
      </c>
      <c r="G595" s="14">
        <v>0.08</v>
      </c>
      <c r="H595" s="13">
        <f t="shared" si="37"/>
        <v>0</v>
      </c>
      <c r="I595" s="35">
        <f t="shared" si="38"/>
        <v>0</v>
      </c>
      <c r="J595" s="11"/>
    </row>
    <row r="596" spans="1:10" x14ac:dyDescent="0.2">
      <c r="A596" s="29">
        <v>50</v>
      </c>
      <c r="B596" s="10" t="s">
        <v>478</v>
      </c>
      <c r="C596" s="30" t="s">
        <v>11</v>
      </c>
      <c r="D596" s="30">
        <v>60</v>
      </c>
      <c r="E596" s="12"/>
      <c r="F596" s="13">
        <f t="shared" si="36"/>
        <v>0</v>
      </c>
      <c r="G596" s="14">
        <v>0.08</v>
      </c>
      <c r="H596" s="13">
        <f t="shared" si="37"/>
        <v>0</v>
      </c>
      <c r="I596" s="35">
        <f t="shared" si="38"/>
        <v>0</v>
      </c>
      <c r="J596" s="11"/>
    </row>
    <row r="597" spans="1:10" x14ac:dyDescent="0.2">
      <c r="A597" s="29">
        <v>51</v>
      </c>
      <c r="B597" s="10" t="s">
        <v>479</v>
      </c>
      <c r="C597" s="30" t="s">
        <v>11</v>
      </c>
      <c r="D597" s="30">
        <v>120</v>
      </c>
      <c r="E597" s="12"/>
      <c r="F597" s="13">
        <f t="shared" si="36"/>
        <v>0</v>
      </c>
      <c r="G597" s="14">
        <v>0.08</v>
      </c>
      <c r="H597" s="13">
        <f t="shared" si="37"/>
        <v>0</v>
      </c>
      <c r="I597" s="35">
        <f t="shared" si="38"/>
        <v>0</v>
      </c>
      <c r="J597" s="11"/>
    </row>
    <row r="598" spans="1:10" x14ac:dyDescent="0.2">
      <c r="A598" s="29">
        <v>52</v>
      </c>
      <c r="B598" s="10" t="s">
        <v>480</v>
      </c>
      <c r="C598" s="30" t="s">
        <v>11</v>
      </c>
      <c r="D598" s="30">
        <v>5</v>
      </c>
      <c r="E598" s="12"/>
      <c r="F598" s="13">
        <f t="shared" si="36"/>
        <v>0</v>
      </c>
      <c r="G598" s="14">
        <v>0.08</v>
      </c>
      <c r="H598" s="13">
        <f t="shared" si="37"/>
        <v>0</v>
      </c>
      <c r="I598" s="35">
        <f t="shared" si="38"/>
        <v>0</v>
      </c>
      <c r="J598" s="11"/>
    </row>
    <row r="599" spans="1:10" x14ac:dyDescent="0.2">
      <c r="A599" s="29">
        <v>53</v>
      </c>
      <c r="B599" s="10" t="s">
        <v>987</v>
      </c>
      <c r="C599" s="30" t="s">
        <v>11</v>
      </c>
      <c r="D599" s="30">
        <v>40</v>
      </c>
      <c r="E599" s="12"/>
      <c r="F599" s="13">
        <f t="shared" si="36"/>
        <v>0</v>
      </c>
      <c r="G599" s="14">
        <v>0.08</v>
      </c>
      <c r="H599" s="13">
        <f t="shared" si="37"/>
        <v>0</v>
      </c>
      <c r="I599" s="35">
        <f t="shared" si="38"/>
        <v>0</v>
      </c>
      <c r="J599" s="11"/>
    </row>
    <row r="600" spans="1:10" x14ac:dyDescent="0.2">
      <c r="A600" s="29">
        <v>54</v>
      </c>
      <c r="B600" s="10" t="s">
        <v>481</v>
      </c>
      <c r="C600" s="30" t="s">
        <v>11</v>
      </c>
      <c r="D600" s="30">
        <v>30</v>
      </c>
      <c r="E600" s="12"/>
      <c r="F600" s="13">
        <f t="shared" si="36"/>
        <v>0</v>
      </c>
      <c r="G600" s="14">
        <v>0.08</v>
      </c>
      <c r="H600" s="13">
        <f t="shared" si="37"/>
        <v>0</v>
      </c>
      <c r="I600" s="35">
        <f t="shared" si="38"/>
        <v>0</v>
      </c>
      <c r="J600" s="11"/>
    </row>
    <row r="601" spans="1:10" x14ac:dyDescent="0.2">
      <c r="A601" s="29">
        <v>55</v>
      </c>
      <c r="B601" s="10" t="s">
        <v>482</v>
      </c>
      <c r="C601" s="30" t="s">
        <v>11</v>
      </c>
      <c r="D601" s="30">
        <v>1000</v>
      </c>
      <c r="E601" s="12"/>
      <c r="F601" s="13">
        <f t="shared" si="36"/>
        <v>0</v>
      </c>
      <c r="G601" s="14">
        <v>0.08</v>
      </c>
      <c r="H601" s="13">
        <f t="shared" si="37"/>
        <v>0</v>
      </c>
      <c r="I601" s="35">
        <f t="shared" si="38"/>
        <v>0</v>
      </c>
      <c r="J601" s="11"/>
    </row>
    <row r="602" spans="1:10" x14ac:dyDescent="0.2">
      <c r="A602" s="29">
        <v>56</v>
      </c>
      <c r="B602" s="10" t="s">
        <v>483</v>
      </c>
      <c r="C602" s="30" t="s">
        <v>11</v>
      </c>
      <c r="D602" s="30">
        <v>220</v>
      </c>
      <c r="E602" s="12"/>
      <c r="F602" s="13">
        <f t="shared" si="36"/>
        <v>0</v>
      </c>
      <c r="G602" s="14">
        <v>0.08</v>
      </c>
      <c r="H602" s="13">
        <f t="shared" si="37"/>
        <v>0</v>
      </c>
      <c r="I602" s="35">
        <f t="shared" si="38"/>
        <v>0</v>
      </c>
      <c r="J602" s="11"/>
    </row>
    <row r="603" spans="1:10" x14ac:dyDescent="0.2">
      <c r="A603" s="29">
        <v>57</v>
      </c>
      <c r="B603" s="10" t="s">
        <v>484</v>
      </c>
      <c r="C603" s="30" t="s">
        <v>11</v>
      </c>
      <c r="D603" s="30">
        <v>250</v>
      </c>
      <c r="E603" s="12"/>
      <c r="F603" s="13">
        <f t="shared" si="36"/>
        <v>0</v>
      </c>
      <c r="G603" s="14">
        <v>0.08</v>
      </c>
      <c r="H603" s="13">
        <f t="shared" si="37"/>
        <v>0</v>
      </c>
      <c r="I603" s="35">
        <f t="shared" si="38"/>
        <v>0</v>
      </c>
      <c r="J603" s="11"/>
    </row>
    <row r="604" spans="1:10" x14ac:dyDescent="0.2">
      <c r="A604" s="29">
        <v>58</v>
      </c>
      <c r="B604" s="10" t="s">
        <v>485</v>
      </c>
      <c r="C604" s="30" t="s">
        <v>11</v>
      </c>
      <c r="D604" s="30">
        <v>1600</v>
      </c>
      <c r="E604" s="12"/>
      <c r="F604" s="13">
        <f t="shared" si="36"/>
        <v>0</v>
      </c>
      <c r="G604" s="14">
        <v>0.08</v>
      </c>
      <c r="H604" s="13">
        <f t="shared" si="37"/>
        <v>0</v>
      </c>
      <c r="I604" s="35">
        <f t="shared" si="38"/>
        <v>0</v>
      </c>
      <c r="J604" s="11"/>
    </row>
    <row r="605" spans="1:10" x14ac:dyDescent="0.2">
      <c r="A605" s="29">
        <v>59</v>
      </c>
      <c r="B605" s="10" t="s">
        <v>486</v>
      </c>
      <c r="C605" s="30" t="s">
        <v>11</v>
      </c>
      <c r="D605" s="30">
        <v>70</v>
      </c>
      <c r="E605" s="12"/>
      <c r="F605" s="13">
        <f t="shared" si="36"/>
        <v>0</v>
      </c>
      <c r="G605" s="14">
        <v>0.08</v>
      </c>
      <c r="H605" s="13">
        <f t="shared" si="37"/>
        <v>0</v>
      </c>
      <c r="I605" s="35">
        <f t="shared" si="38"/>
        <v>0</v>
      </c>
      <c r="J605" s="11"/>
    </row>
    <row r="606" spans="1:10" x14ac:dyDescent="0.2">
      <c r="A606" s="29">
        <v>60</v>
      </c>
      <c r="B606" s="10" t="s">
        <v>990</v>
      </c>
      <c r="C606" s="30" t="s">
        <v>11</v>
      </c>
      <c r="D606" s="30">
        <v>35</v>
      </c>
      <c r="E606" s="12"/>
      <c r="F606" s="13">
        <f t="shared" si="36"/>
        <v>0</v>
      </c>
      <c r="G606" s="14">
        <v>0.08</v>
      </c>
      <c r="H606" s="13">
        <f t="shared" si="37"/>
        <v>0</v>
      </c>
      <c r="I606" s="35">
        <f t="shared" si="38"/>
        <v>0</v>
      </c>
      <c r="J606" s="11"/>
    </row>
    <row r="607" spans="1:10" x14ac:dyDescent="0.2">
      <c r="A607" s="29">
        <v>61</v>
      </c>
      <c r="B607" s="10" t="s">
        <v>487</v>
      </c>
      <c r="C607" s="30" t="s">
        <v>11</v>
      </c>
      <c r="D607" s="30">
        <v>900</v>
      </c>
      <c r="E607" s="12"/>
      <c r="F607" s="13">
        <f t="shared" si="36"/>
        <v>0</v>
      </c>
      <c r="G607" s="14">
        <v>0.08</v>
      </c>
      <c r="H607" s="13">
        <f t="shared" si="37"/>
        <v>0</v>
      </c>
      <c r="I607" s="35">
        <f t="shared" si="38"/>
        <v>0</v>
      </c>
      <c r="J607" s="11"/>
    </row>
    <row r="608" spans="1:10" x14ac:dyDescent="0.2">
      <c r="A608" s="29">
        <v>62</v>
      </c>
      <c r="B608" s="10" t="s">
        <v>488</v>
      </c>
      <c r="C608" s="30" t="s">
        <v>11</v>
      </c>
      <c r="D608" s="30">
        <v>3100</v>
      </c>
      <c r="E608" s="12"/>
      <c r="F608" s="13">
        <f t="shared" si="36"/>
        <v>0</v>
      </c>
      <c r="G608" s="14">
        <v>0.08</v>
      </c>
      <c r="H608" s="13">
        <f t="shared" si="37"/>
        <v>0</v>
      </c>
      <c r="I608" s="35">
        <f t="shared" si="38"/>
        <v>0</v>
      </c>
      <c r="J608" s="11"/>
    </row>
    <row r="609" spans="1:10" x14ac:dyDescent="0.2">
      <c r="A609" s="29">
        <v>63</v>
      </c>
      <c r="B609" s="10" t="s">
        <v>489</v>
      </c>
      <c r="C609" s="30" t="s">
        <v>11</v>
      </c>
      <c r="D609" s="30">
        <v>2</v>
      </c>
      <c r="E609" s="12"/>
      <c r="F609" s="13">
        <f t="shared" si="36"/>
        <v>0</v>
      </c>
      <c r="G609" s="14">
        <v>0.08</v>
      </c>
      <c r="H609" s="13">
        <f t="shared" si="37"/>
        <v>0</v>
      </c>
      <c r="I609" s="35">
        <f t="shared" si="38"/>
        <v>0</v>
      </c>
      <c r="J609" s="11"/>
    </row>
    <row r="610" spans="1:10" x14ac:dyDescent="0.2">
      <c r="A610" s="29">
        <v>64</v>
      </c>
      <c r="B610" s="10" t="s">
        <v>490</v>
      </c>
      <c r="C610" s="30" t="s">
        <v>11</v>
      </c>
      <c r="D610" s="30">
        <v>230</v>
      </c>
      <c r="E610" s="12"/>
      <c r="F610" s="13">
        <f t="shared" si="36"/>
        <v>0</v>
      </c>
      <c r="G610" s="14">
        <v>0.08</v>
      </c>
      <c r="H610" s="13">
        <f t="shared" si="37"/>
        <v>0</v>
      </c>
      <c r="I610" s="35">
        <f t="shared" si="38"/>
        <v>0</v>
      </c>
      <c r="J610" s="11"/>
    </row>
    <row r="611" spans="1:10" x14ac:dyDescent="0.2">
      <c r="A611" s="29">
        <v>65</v>
      </c>
      <c r="B611" s="10" t="s">
        <v>491</v>
      </c>
      <c r="C611" s="30" t="s">
        <v>11</v>
      </c>
      <c r="D611" s="30">
        <v>70</v>
      </c>
      <c r="E611" s="12"/>
      <c r="F611" s="13">
        <f t="shared" ref="F611:F615" si="39">D611*E611</f>
        <v>0</v>
      </c>
      <c r="G611" s="14">
        <v>0.08</v>
      </c>
      <c r="H611" s="13">
        <f t="shared" ref="H611:H615" si="40">E611+E611*G611</f>
        <v>0</v>
      </c>
      <c r="I611" s="35">
        <f t="shared" ref="I611:I615" si="41">D611*H611</f>
        <v>0</v>
      </c>
      <c r="J611" s="11"/>
    </row>
    <row r="612" spans="1:10" x14ac:dyDescent="0.2">
      <c r="A612" s="29">
        <v>66</v>
      </c>
      <c r="B612" s="10" t="s">
        <v>492</v>
      </c>
      <c r="C612" s="30" t="s">
        <v>11</v>
      </c>
      <c r="D612" s="30">
        <v>2</v>
      </c>
      <c r="E612" s="12"/>
      <c r="F612" s="13">
        <f t="shared" si="39"/>
        <v>0</v>
      </c>
      <c r="G612" s="14">
        <v>0.08</v>
      </c>
      <c r="H612" s="13">
        <f t="shared" si="40"/>
        <v>0</v>
      </c>
      <c r="I612" s="35">
        <f t="shared" si="41"/>
        <v>0</v>
      </c>
      <c r="J612" s="11"/>
    </row>
    <row r="613" spans="1:10" x14ac:dyDescent="0.2">
      <c r="A613" s="29">
        <v>67</v>
      </c>
      <c r="B613" s="10" t="s">
        <v>493</v>
      </c>
      <c r="C613" s="30" t="s">
        <v>11</v>
      </c>
      <c r="D613" s="30">
        <v>230</v>
      </c>
      <c r="E613" s="12"/>
      <c r="F613" s="13">
        <f t="shared" si="39"/>
        <v>0</v>
      </c>
      <c r="G613" s="14">
        <v>0.08</v>
      </c>
      <c r="H613" s="13">
        <f t="shared" si="40"/>
        <v>0</v>
      </c>
      <c r="I613" s="35">
        <f t="shared" si="41"/>
        <v>0</v>
      </c>
      <c r="J613" s="11"/>
    </row>
    <row r="614" spans="1:10" x14ac:dyDescent="0.2">
      <c r="A614" s="29">
        <v>68</v>
      </c>
      <c r="B614" s="10" t="s">
        <v>494</v>
      </c>
      <c r="C614" s="30" t="s">
        <v>11</v>
      </c>
      <c r="D614" s="30">
        <v>10</v>
      </c>
      <c r="E614" s="12"/>
      <c r="F614" s="13">
        <f t="shared" si="39"/>
        <v>0</v>
      </c>
      <c r="G614" s="14">
        <v>0.08</v>
      </c>
      <c r="H614" s="13">
        <f t="shared" si="40"/>
        <v>0</v>
      </c>
      <c r="I614" s="35">
        <f t="shared" si="41"/>
        <v>0</v>
      </c>
      <c r="J614" s="11"/>
    </row>
    <row r="615" spans="1:10" x14ac:dyDescent="0.2">
      <c r="A615" s="29">
        <v>69</v>
      </c>
      <c r="B615" s="10" t="s">
        <v>495</v>
      </c>
      <c r="C615" s="30" t="s">
        <v>11</v>
      </c>
      <c r="D615" s="30">
        <v>2</v>
      </c>
      <c r="E615" s="12"/>
      <c r="F615" s="13">
        <f t="shared" si="39"/>
        <v>0</v>
      </c>
      <c r="G615" s="14">
        <v>0.08</v>
      </c>
      <c r="H615" s="13">
        <f t="shared" si="40"/>
        <v>0</v>
      </c>
      <c r="I615" s="35">
        <f t="shared" si="41"/>
        <v>0</v>
      </c>
      <c r="J615" s="11"/>
    </row>
    <row r="616" spans="1:10" ht="18" x14ac:dyDescent="0.2">
      <c r="A616" s="36"/>
      <c r="B616" s="37" t="s">
        <v>372</v>
      </c>
      <c r="C616" s="130"/>
      <c r="D616" s="130"/>
      <c r="E616" s="130"/>
      <c r="F616" s="25">
        <f>SUM(F547:F615)</f>
        <v>0</v>
      </c>
      <c r="G616" s="119"/>
      <c r="H616" s="119"/>
      <c r="I616" s="25">
        <f>SUM(I547:I615)</f>
        <v>0</v>
      </c>
      <c r="J616" s="117"/>
    </row>
    <row r="617" spans="1:10" ht="18.75" customHeight="1" x14ac:dyDescent="0.2">
      <c r="B617" s="26"/>
      <c r="F617" s="32"/>
      <c r="G617" s="118"/>
      <c r="H617" s="118"/>
      <c r="I617" s="171" t="s">
        <v>1173</v>
      </c>
      <c r="J617" s="171"/>
    </row>
    <row r="618" spans="1:10" ht="18" x14ac:dyDescent="0.2">
      <c r="B618" s="1"/>
      <c r="C618" s="75"/>
      <c r="D618" s="75"/>
      <c r="E618" s="75"/>
      <c r="F618" s="75"/>
      <c r="I618" s="171" t="s">
        <v>1174</v>
      </c>
      <c r="J618" s="171"/>
    </row>
    <row r="619" spans="1:10" ht="18" x14ac:dyDescent="0.25">
      <c r="B619" s="3" t="s">
        <v>1124</v>
      </c>
      <c r="C619" s="75"/>
      <c r="D619" s="75"/>
      <c r="E619" s="75"/>
      <c r="F619" s="75"/>
    </row>
    <row r="620" spans="1:10" ht="15" customHeight="1" x14ac:dyDescent="0.2"/>
    <row r="621" spans="1:10" ht="38.25" x14ac:dyDescent="0.2">
      <c r="A621" s="29" t="s">
        <v>0</v>
      </c>
      <c r="B621" s="6" t="s">
        <v>1</v>
      </c>
      <c r="C621" s="7" t="s">
        <v>2</v>
      </c>
      <c r="D621" s="7" t="s">
        <v>3</v>
      </c>
      <c r="E621" s="8" t="s">
        <v>4</v>
      </c>
      <c r="F621" s="7" t="s">
        <v>5</v>
      </c>
      <c r="G621" s="8" t="s">
        <v>6</v>
      </c>
      <c r="H621" s="7" t="s">
        <v>7</v>
      </c>
      <c r="I621" s="34" t="s">
        <v>8</v>
      </c>
      <c r="J621" s="8" t="s">
        <v>9</v>
      </c>
    </row>
    <row r="622" spans="1:10" x14ac:dyDescent="0.2">
      <c r="A622" s="29">
        <v>1</v>
      </c>
      <c r="B622" s="10" t="s">
        <v>496</v>
      </c>
      <c r="C622" s="30" t="s">
        <v>11</v>
      </c>
      <c r="D622" s="30">
        <v>540</v>
      </c>
      <c r="E622" s="12"/>
      <c r="F622" s="13">
        <f t="shared" ref="F622:F657" si="42">D622*E622</f>
        <v>0</v>
      </c>
      <c r="G622" s="14">
        <v>0.08</v>
      </c>
      <c r="H622" s="13">
        <f t="shared" ref="H622:H657" si="43">E622+E622*G622</f>
        <v>0</v>
      </c>
      <c r="I622" s="35">
        <f t="shared" ref="I622:I657" si="44">D622*H622</f>
        <v>0</v>
      </c>
      <c r="J622" s="11"/>
    </row>
    <row r="623" spans="1:10" x14ac:dyDescent="0.2">
      <c r="A623" s="29">
        <v>2</v>
      </c>
      <c r="B623" s="10" t="s">
        <v>497</v>
      </c>
      <c r="C623" s="30" t="s">
        <v>11</v>
      </c>
      <c r="D623" s="30">
        <v>2</v>
      </c>
      <c r="E623" s="12"/>
      <c r="F623" s="13">
        <f t="shared" si="42"/>
        <v>0</v>
      </c>
      <c r="G623" s="14">
        <v>0.08</v>
      </c>
      <c r="H623" s="13">
        <f t="shared" si="43"/>
        <v>0</v>
      </c>
      <c r="I623" s="35">
        <f t="shared" si="44"/>
        <v>0</v>
      </c>
      <c r="J623" s="11"/>
    </row>
    <row r="624" spans="1:10" x14ac:dyDescent="0.2">
      <c r="A624" s="29">
        <v>3</v>
      </c>
      <c r="B624" s="10" t="s">
        <v>498</v>
      </c>
      <c r="C624" s="30" t="s">
        <v>11</v>
      </c>
      <c r="D624" s="30">
        <v>100</v>
      </c>
      <c r="E624" s="12"/>
      <c r="F624" s="13">
        <f t="shared" si="42"/>
        <v>0</v>
      </c>
      <c r="G624" s="14">
        <v>0.08</v>
      </c>
      <c r="H624" s="13">
        <f t="shared" si="43"/>
        <v>0</v>
      </c>
      <c r="I624" s="35">
        <f t="shared" si="44"/>
        <v>0</v>
      </c>
      <c r="J624" s="11"/>
    </row>
    <row r="625" spans="1:10" x14ac:dyDescent="0.2">
      <c r="A625" s="29">
        <v>4</v>
      </c>
      <c r="B625" s="10" t="s">
        <v>499</v>
      </c>
      <c r="C625" s="30" t="s">
        <v>11</v>
      </c>
      <c r="D625" s="30">
        <v>90</v>
      </c>
      <c r="E625" s="12"/>
      <c r="F625" s="13">
        <f t="shared" si="42"/>
        <v>0</v>
      </c>
      <c r="G625" s="14">
        <v>0.08</v>
      </c>
      <c r="H625" s="13">
        <f t="shared" si="43"/>
        <v>0</v>
      </c>
      <c r="I625" s="35">
        <f t="shared" si="44"/>
        <v>0</v>
      </c>
      <c r="J625" s="11"/>
    </row>
    <row r="626" spans="1:10" x14ac:dyDescent="0.2">
      <c r="A626" s="29">
        <v>5</v>
      </c>
      <c r="B626" s="10" t="s">
        <v>500</v>
      </c>
      <c r="C626" s="30" t="s">
        <v>11</v>
      </c>
      <c r="D626" s="30">
        <v>2</v>
      </c>
      <c r="E626" s="12"/>
      <c r="F626" s="13">
        <f t="shared" si="42"/>
        <v>0</v>
      </c>
      <c r="G626" s="14">
        <v>0.08</v>
      </c>
      <c r="H626" s="13">
        <f t="shared" si="43"/>
        <v>0</v>
      </c>
      <c r="I626" s="35">
        <f t="shared" si="44"/>
        <v>0</v>
      </c>
      <c r="J626" s="11"/>
    </row>
    <row r="627" spans="1:10" x14ac:dyDescent="0.2">
      <c r="A627" s="29">
        <v>6</v>
      </c>
      <c r="B627" s="10" t="s">
        <v>501</v>
      </c>
      <c r="C627" s="30" t="s">
        <v>11</v>
      </c>
      <c r="D627" s="30">
        <v>90</v>
      </c>
      <c r="E627" s="12"/>
      <c r="F627" s="13">
        <f t="shared" si="42"/>
        <v>0</v>
      </c>
      <c r="G627" s="14">
        <v>0.08</v>
      </c>
      <c r="H627" s="13">
        <f t="shared" si="43"/>
        <v>0</v>
      </c>
      <c r="I627" s="35">
        <f t="shared" si="44"/>
        <v>0</v>
      </c>
      <c r="J627" s="11"/>
    </row>
    <row r="628" spans="1:10" x14ac:dyDescent="0.2">
      <c r="A628" s="29">
        <v>7</v>
      </c>
      <c r="B628" s="10" t="s">
        <v>502</v>
      </c>
      <c r="C628" s="30" t="s">
        <v>11</v>
      </c>
      <c r="D628" s="30">
        <v>200</v>
      </c>
      <c r="E628" s="12"/>
      <c r="F628" s="13">
        <f t="shared" si="42"/>
        <v>0</v>
      </c>
      <c r="G628" s="14">
        <v>0.08</v>
      </c>
      <c r="H628" s="13">
        <f t="shared" si="43"/>
        <v>0</v>
      </c>
      <c r="I628" s="35">
        <f t="shared" si="44"/>
        <v>0</v>
      </c>
      <c r="J628" s="11"/>
    </row>
    <row r="629" spans="1:10" x14ac:dyDescent="0.2">
      <c r="A629" s="29">
        <v>8</v>
      </c>
      <c r="B629" s="10" t="s">
        <v>503</v>
      </c>
      <c r="C629" s="30" t="s">
        <v>11</v>
      </c>
      <c r="D629" s="30">
        <v>70</v>
      </c>
      <c r="E629" s="12"/>
      <c r="F629" s="13">
        <f t="shared" si="42"/>
        <v>0</v>
      </c>
      <c r="G629" s="14">
        <v>0.08</v>
      </c>
      <c r="H629" s="13">
        <f t="shared" si="43"/>
        <v>0</v>
      </c>
      <c r="I629" s="35">
        <f t="shared" si="44"/>
        <v>0</v>
      </c>
      <c r="J629" s="11"/>
    </row>
    <row r="630" spans="1:10" x14ac:dyDescent="0.2">
      <c r="A630" s="29">
        <v>9</v>
      </c>
      <c r="B630" s="10" t="s">
        <v>504</v>
      </c>
      <c r="C630" s="30" t="s">
        <v>11</v>
      </c>
      <c r="D630" s="30">
        <v>5</v>
      </c>
      <c r="E630" s="12"/>
      <c r="F630" s="13">
        <f t="shared" si="42"/>
        <v>0</v>
      </c>
      <c r="G630" s="14">
        <v>0.08</v>
      </c>
      <c r="H630" s="13">
        <f t="shared" si="43"/>
        <v>0</v>
      </c>
      <c r="I630" s="35">
        <f t="shared" si="44"/>
        <v>0</v>
      </c>
      <c r="J630" s="11"/>
    </row>
    <row r="631" spans="1:10" x14ac:dyDescent="0.2">
      <c r="A631" s="29">
        <v>10</v>
      </c>
      <c r="B631" s="40" t="s">
        <v>943</v>
      </c>
      <c r="C631" s="11" t="s">
        <v>240</v>
      </c>
      <c r="D631" s="11">
        <v>1200</v>
      </c>
      <c r="E631" s="11"/>
      <c r="F631" s="13">
        <f t="shared" si="42"/>
        <v>0</v>
      </c>
      <c r="G631" s="137">
        <v>0.08</v>
      </c>
      <c r="H631" s="13">
        <f t="shared" si="43"/>
        <v>0</v>
      </c>
      <c r="I631" s="35">
        <f t="shared" si="44"/>
        <v>0</v>
      </c>
      <c r="J631" s="11"/>
    </row>
    <row r="632" spans="1:10" x14ac:dyDescent="0.2">
      <c r="A632" s="29">
        <v>11</v>
      </c>
      <c r="B632" s="10" t="s">
        <v>505</v>
      </c>
      <c r="C632" s="30" t="s">
        <v>11</v>
      </c>
      <c r="D632" s="30">
        <v>20</v>
      </c>
      <c r="E632" s="12"/>
      <c r="F632" s="13">
        <f t="shared" si="42"/>
        <v>0</v>
      </c>
      <c r="G632" s="14">
        <v>0.08</v>
      </c>
      <c r="H632" s="13">
        <f t="shared" si="43"/>
        <v>0</v>
      </c>
      <c r="I632" s="35">
        <f t="shared" si="44"/>
        <v>0</v>
      </c>
      <c r="J632" s="11"/>
    </row>
    <row r="633" spans="1:10" x14ac:dyDescent="0.2">
      <c r="A633" s="29">
        <v>12</v>
      </c>
      <c r="B633" s="10" t="s">
        <v>506</v>
      </c>
      <c r="C633" s="30" t="s">
        <v>11</v>
      </c>
      <c r="D633" s="30">
        <v>750</v>
      </c>
      <c r="E633" s="12"/>
      <c r="F633" s="13">
        <f t="shared" si="42"/>
        <v>0</v>
      </c>
      <c r="G633" s="14">
        <v>0.08</v>
      </c>
      <c r="H633" s="13">
        <f t="shared" si="43"/>
        <v>0</v>
      </c>
      <c r="I633" s="35">
        <f t="shared" si="44"/>
        <v>0</v>
      </c>
      <c r="J633" s="11"/>
    </row>
    <row r="634" spans="1:10" x14ac:dyDescent="0.2">
      <c r="A634" s="29">
        <v>13</v>
      </c>
      <c r="B634" s="10" t="s">
        <v>507</v>
      </c>
      <c r="C634" s="30" t="s">
        <v>11</v>
      </c>
      <c r="D634" s="30">
        <v>200</v>
      </c>
      <c r="E634" s="12"/>
      <c r="F634" s="13">
        <f t="shared" si="42"/>
        <v>0</v>
      </c>
      <c r="G634" s="14">
        <v>0.08</v>
      </c>
      <c r="H634" s="13">
        <f t="shared" si="43"/>
        <v>0</v>
      </c>
      <c r="I634" s="35">
        <f t="shared" si="44"/>
        <v>0</v>
      </c>
      <c r="J634" s="11"/>
    </row>
    <row r="635" spans="1:10" x14ac:dyDescent="0.2">
      <c r="A635" s="29">
        <v>14</v>
      </c>
      <c r="B635" s="10" t="s">
        <v>991</v>
      </c>
      <c r="C635" s="30" t="s">
        <v>11</v>
      </c>
      <c r="D635" s="30">
        <v>5</v>
      </c>
      <c r="E635" s="12"/>
      <c r="F635" s="13">
        <f t="shared" si="42"/>
        <v>0</v>
      </c>
      <c r="G635" s="14">
        <v>0.08</v>
      </c>
      <c r="H635" s="13">
        <f t="shared" si="43"/>
        <v>0</v>
      </c>
      <c r="I635" s="35">
        <f t="shared" si="44"/>
        <v>0</v>
      </c>
      <c r="J635" s="11"/>
    </row>
    <row r="636" spans="1:10" x14ac:dyDescent="0.2">
      <c r="A636" s="29">
        <v>15</v>
      </c>
      <c r="B636" s="10" t="s">
        <v>508</v>
      </c>
      <c r="C636" s="30" t="s">
        <v>11</v>
      </c>
      <c r="D636" s="30">
        <v>60</v>
      </c>
      <c r="E636" s="12"/>
      <c r="F636" s="13">
        <f t="shared" si="42"/>
        <v>0</v>
      </c>
      <c r="G636" s="14">
        <v>0.08</v>
      </c>
      <c r="H636" s="13">
        <f t="shared" si="43"/>
        <v>0</v>
      </c>
      <c r="I636" s="35">
        <f t="shared" si="44"/>
        <v>0</v>
      </c>
      <c r="J636" s="11"/>
    </row>
    <row r="637" spans="1:10" x14ac:dyDescent="0.2">
      <c r="A637" s="29">
        <v>16</v>
      </c>
      <c r="B637" s="10" t="s">
        <v>509</v>
      </c>
      <c r="C637" s="30" t="s">
        <v>11</v>
      </c>
      <c r="D637" s="30">
        <v>10</v>
      </c>
      <c r="E637" s="12"/>
      <c r="F637" s="13">
        <f t="shared" si="42"/>
        <v>0</v>
      </c>
      <c r="G637" s="14">
        <v>0.08</v>
      </c>
      <c r="H637" s="13">
        <f t="shared" si="43"/>
        <v>0</v>
      </c>
      <c r="I637" s="35">
        <f t="shared" si="44"/>
        <v>0</v>
      </c>
      <c r="J637" s="11"/>
    </row>
    <row r="638" spans="1:10" x14ac:dyDescent="0.2">
      <c r="A638" s="29">
        <v>17</v>
      </c>
      <c r="B638" s="10" t="s">
        <v>510</v>
      </c>
      <c r="C638" s="30" t="s">
        <v>11</v>
      </c>
      <c r="D638" s="30">
        <v>30</v>
      </c>
      <c r="E638" s="12"/>
      <c r="F638" s="13">
        <f t="shared" si="42"/>
        <v>0</v>
      </c>
      <c r="G638" s="14">
        <v>0.08</v>
      </c>
      <c r="H638" s="13">
        <f t="shared" si="43"/>
        <v>0</v>
      </c>
      <c r="I638" s="35">
        <f t="shared" si="44"/>
        <v>0</v>
      </c>
      <c r="J638" s="11"/>
    </row>
    <row r="639" spans="1:10" x14ac:dyDescent="0.2">
      <c r="A639" s="29">
        <v>18</v>
      </c>
      <c r="B639" s="10" t="s">
        <v>511</v>
      </c>
      <c r="C639" s="30" t="s">
        <v>11</v>
      </c>
      <c r="D639" s="30">
        <v>5</v>
      </c>
      <c r="E639" s="12"/>
      <c r="F639" s="13">
        <f t="shared" si="42"/>
        <v>0</v>
      </c>
      <c r="G639" s="14">
        <v>0.08</v>
      </c>
      <c r="H639" s="13">
        <f t="shared" si="43"/>
        <v>0</v>
      </c>
      <c r="I639" s="35">
        <f t="shared" si="44"/>
        <v>0</v>
      </c>
      <c r="J639" s="11"/>
    </row>
    <row r="640" spans="1:10" x14ac:dyDescent="0.2">
      <c r="A640" s="29">
        <v>19</v>
      </c>
      <c r="B640" s="10" t="s">
        <v>512</v>
      </c>
      <c r="C640" s="30" t="s">
        <v>11</v>
      </c>
      <c r="D640" s="30">
        <v>70</v>
      </c>
      <c r="E640" s="12"/>
      <c r="F640" s="13">
        <f t="shared" si="42"/>
        <v>0</v>
      </c>
      <c r="G640" s="14">
        <v>0.08</v>
      </c>
      <c r="H640" s="13">
        <f t="shared" si="43"/>
        <v>0</v>
      </c>
      <c r="I640" s="35">
        <f t="shared" si="44"/>
        <v>0</v>
      </c>
      <c r="J640" s="11"/>
    </row>
    <row r="641" spans="1:10" x14ac:dyDescent="0.2">
      <c r="A641" s="29">
        <v>20</v>
      </c>
      <c r="B641" s="10" t="s">
        <v>513</v>
      </c>
      <c r="C641" s="30" t="s">
        <v>11</v>
      </c>
      <c r="D641" s="30">
        <v>370</v>
      </c>
      <c r="E641" s="12"/>
      <c r="F641" s="13">
        <f t="shared" si="42"/>
        <v>0</v>
      </c>
      <c r="G641" s="14">
        <v>0.08</v>
      </c>
      <c r="H641" s="13">
        <f t="shared" si="43"/>
        <v>0</v>
      </c>
      <c r="I641" s="35">
        <f t="shared" si="44"/>
        <v>0</v>
      </c>
      <c r="J641" s="11"/>
    </row>
    <row r="642" spans="1:10" x14ac:dyDescent="0.2">
      <c r="A642" s="29">
        <v>21</v>
      </c>
      <c r="B642" s="10" t="s">
        <v>514</v>
      </c>
      <c r="C642" s="30" t="s">
        <v>11</v>
      </c>
      <c r="D642" s="30">
        <v>370</v>
      </c>
      <c r="E642" s="12"/>
      <c r="F642" s="13">
        <f t="shared" si="42"/>
        <v>0</v>
      </c>
      <c r="G642" s="14">
        <v>0.08</v>
      </c>
      <c r="H642" s="13">
        <f t="shared" si="43"/>
        <v>0</v>
      </c>
      <c r="I642" s="35">
        <f t="shared" si="44"/>
        <v>0</v>
      </c>
      <c r="J642" s="11"/>
    </row>
    <row r="643" spans="1:10" x14ac:dyDescent="0.2">
      <c r="A643" s="29">
        <v>22</v>
      </c>
      <c r="B643" s="10" t="s">
        <v>515</v>
      </c>
      <c r="C643" s="30" t="s">
        <v>11</v>
      </c>
      <c r="D643" s="30">
        <v>300</v>
      </c>
      <c r="E643" s="12"/>
      <c r="F643" s="13">
        <f t="shared" si="42"/>
        <v>0</v>
      </c>
      <c r="G643" s="14">
        <v>0.08</v>
      </c>
      <c r="H643" s="13">
        <f t="shared" si="43"/>
        <v>0</v>
      </c>
      <c r="I643" s="35">
        <f t="shared" si="44"/>
        <v>0</v>
      </c>
      <c r="J643" s="11"/>
    </row>
    <row r="644" spans="1:10" x14ac:dyDescent="0.2">
      <c r="A644" s="29">
        <v>23</v>
      </c>
      <c r="B644" s="10" t="s">
        <v>516</v>
      </c>
      <c r="C644" s="30" t="s">
        <v>11</v>
      </c>
      <c r="D644" s="30">
        <v>80</v>
      </c>
      <c r="E644" s="12"/>
      <c r="F644" s="13">
        <f t="shared" si="42"/>
        <v>0</v>
      </c>
      <c r="G644" s="14">
        <v>0.08</v>
      </c>
      <c r="H644" s="13">
        <f t="shared" si="43"/>
        <v>0</v>
      </c>
      <c r="I644" s="35">
        <f t="shared" si="44"/>
        <v>0</v>
      </c>
      <c r="J644" s="11"/>
    </row>
    <row r="645" spans="1:10" x14ac:dyDescent="0.2">
      <c r="A645" s="29">
        <v>24</v>
      </c>
      <c r="B645" s="10" t="s">
        <v>517</v>
      </c>
      <c r="C645" s="30" t="s">
        <v>11</v>
      </c>
      <c r="D645" s="30">
        <v>5</v>
      </c>
      <c r="E645" s="12"/>
      <c r="F645" s="13">
        <f t="shared" si="42"/>
        <v>0</v>
      </c>
      <c r="G645" s="14">
        <v>0.08</v>
      </c>
      <c r="H645" s="13">
        <f t="shared" si="43"/>
        <v>0</v>
      </c>
      <c r="I645" s="35">
        <f t="shared" si="44"/>
        <v>0</v>
      </c>
      <c r="J645" s="11"/>
    </row>
    <row r="646" spans="1:10" x14ac:dyDescent="0.2">
      <c r="A646" s="29">
        <v>25</v>
      </c>
      <c r="B646" s="10" t="s">
        <v>518</v>
      </c>
      <c r="C646" s="30" t="s">
        <v>11</v>
      </c>
      <c r="D646" s="30">
        <v>5</v>
      </c>
      <c r="E646" s="12"/>
      <c r="F646" s="13">
        <f t="shared" si="42"/>
        <v>0</v>
      </c>
      <c r="G646" s="14">
        <v>0.08</v>
      </c>
      <c r="H646" s="13">
        <f t="shared" si="43"/>
        <v>0</v>
      </c>
      <c r="I646" s="35">
        <f t="shared" si="44"/>
        <v>0</v>
      </c>
      <c r="J646" s="11"/>
    </row>
    <row r="647" spans="1:10" x14ac:dyDescent="0.2">
      <c r="A647" s="29">
        <v>26</v>
      </c>
      <c r="B647" s="10" t="s">
        <v>519</v>
      </c>
      <c r="C647" s="30" t="s">
        <v>11</v>
      </c>
      <c r="D647" s="30">
        <v>2</v>
      </c>
      <c r="E647" s="12"/>
      <c r="F647" s="13">
        <f t="shared" si="42"/>
        <v>0</v>
      </c>
      <c r="G647" s="14">
        <v>0.08</v>
      </c>
      <c r="H647" s="13">
        <f t="shared" si="43"/>
        <v>0</v>
      </c>
      <c r="I647" s="35">
        <f t="shared" si="44"/>
        <v>0</v>
      </c>
      <c r="J647" s="11"/>
    </row>
    <row r="648" spans="1:10" x14ac:dyDescent="0.2">
      <c r="A648" s="29">
        <v>27</v>
      </c>
      <c r="B648" s="10" t="s">
        <v>520</v>
      </c>
      <c r="C648" s="30" t="s">
        <v>11</v>
      </c>
      <c r="D648" s="30">
        <v>2</v>
      </c>
      <c r="E648" s="12"/>
      <c r="F648" s="13">
        <f t="shared" si="42"/>
        <v>0</v>
      </c>
      <c r="G648" s="14">
        <v>0.08</v>
      </c>
      <c r="H648" s="13">
        <f t="shared" si="43"/>
        <v>0</v>
      </c>
      <c r="I648" s="35">
        <f t="shared" si="44"/>
        <v>0</v>
      </c>
      <c r="J648" s="11"/>
    </row>
    <row r="649" spans="1:10" x14ac:dyDescent="0.2">
      <c r="A649" s="29">
        <v>28</v>
      </c>
      <c r="B649" s="10" t="s">
        <v>521</v>
      </c>
      <c r="C649" s="30" t="s">
        <v>11</v>
      </c>
      <c r="D649" s="30">
        <v>250</v>
      </c>
      <c r="E649" s="12"/>
      <c r="F649" s="13">
        <f t="shared" si="42"/>
        <v>0</v>
      </c>
      <c r="G649" s="14">
        <v>0.08</v>
      </c>
      <c r="H649" s="13">
        <f t="shared" si="43"/>
        <v>0</v>
      </c>
      <c r="I649" s="35">
        <f t="shared" si="44"/>
        <v>0</v>
      </c>
      <c r="J649" s="11"/>
    </row>
    <row r="650" spans="1:10" x14ac:dyDescent="0.2">
      <c r="A650" s="29">
        <v>29</v>
      </c>
      <c r="B650" s="10" t="s">
        <v>522</v>
      </c>
      <c r="C650" s="30" t="s">
        <v>11</v>
      </c>
      <c r="D650" s="30">
        <v>150</v>
      </c>
      <c r="E650" s="12"/>
      <c r="F650" s="13">
        <f t="shared" si="42"/>
        <v>0</v>
      </c>
      <c r="G650" s="14">
        <v>0.08</v>
      </c>
      <c r="H650" s="13">
        <f t="shared" si="43"/>
        <v>0</v>
      </c>
      <c r="I650" s="35">
        <f t="shared" si="44"/>
        <v>0</v>
      </c>
      <c r="J650" s="11"/>
    </row>
    <row r="651" spans="1:10" x14ac:dyDescent="0.2">
      <c r="A651" s="29">
        <v>30</v>
      </c>
      <c r="B651" s="10" t="s">
        <v>523</v>
      </c>
      <c r="C651" s="30" t="s">
        <v>11</v>
      </c>
      <c r="D651" s="30">
        <v>50</v>
      </c>
      <c r="E651" s="12"/>
      <c r="F651" s="13">
        <f t="shared" si="42"/>
        <v>0</v>
      </c>
      <c r="G651" s="14">
        <v>0.08</v>
      </c>
      <c r="H651" s="13">
        <f t="shared" si="43"/>
        <v>0</v>
      </c>
      <c r="I651" s="35">
        <f t="shared" si="44"/>
        <v>0</v>
      </c>
      <c r="J651" s="11"/>
    </row>
    <row r="652" spans="1:10" x14ac:dyDescent="0.2">
      <c r="A652" s="29">
        <v>31</v>
      </c>
      <c r="B652" s="10" t="s">
        <v>524</v>
      </c>
      <c r="C652" s="30" t="s">
        <v>11</v>
      </c>
      <c r="D652" s="30">
        <v>100</v>
      </c>
      <c r="E652" s="12"/>
      <c r="F652" s="13">
        <f t="shared" si="42"/>
        <v>0</v>
      </c>
      <c r="G652" s="14">
        <v>0.08</v>
      </c>
      <c r="H652" s="13">
        <f t="shared" si="43"/>
        <v>0</v>
      </c>
      <c r="I652" s="35">
        <f t="shared" si="44"/>
        <v>0</v>
      </c>
      <c r="J652" s="11"/>
    </row>
    <row r="653" spans="1:10" x14ac:dyDescent="0.2">
      <c r="A653" s="29">
        <v>32</v>
      </c>
      <c r="B653" s="10" t="s">
        <v>525</v>
      </c>
      <c r="C653" s="30" t="s">
        <v>11</v>
      </c>
      <c r="D653" s="30">
        <v>10</v>
      </c>
      <c r="E653" s="12"/>
      <c r="F653" s="13">
        <f t="shared" si="42"/>
        <v>0</v>
      </c>
      <c r="G653" s="14">
        <v>0.08</v>
      </c>
      <c r="H653" s="13">
        <f t="shared" si="43"/>
        <v>0</v>
      </c>
      <c r="I653" s="35">
        <f t="shared" si="44"/>
        <v>0</v>
      </c>
      <c r="J653" s="11"/>
    </row>
    <row r="654" spans="1:10" x14ac:dyDescent="0.2">
      <c r="A654" s="29">
        <v>33</v>
      </c>
      <c r="B654" s="10" t="s">
        <v>526</v>
      </c>
      <c r="C654" s="30" t="s">
        <v>11</v>
      </c>
      <c r="D654" s="30">
        <v>2</v>
      </c>
      <c r="E654" s="12"/>
      <c r="F654" s="13">
        <f t="shared" si="42"/>
        <v>0</v>
      </c>
      <c r="G654" s="14">
        <v>0.08</v>
      </c>
      <c r="H654" s="13">
        <f t="shared" si="43"/>
        <v>0</v>
      </c>
      <c r="I654" s="35">
        <f t="shared" si="44"/>
        <v>0</v>
      </c>
      <c r="J654" s="11"/>
    </row>
    <row r="655" spans="1:10" x14ac:dyDescent="0.2">
      <c r="A655" s="29">
        <v>34</v>
      </c>
      <c r="B655" s="10" t="s">
        <v>527</v>
      </c>
      <c r="C655" s="30" t="s">
        <v>11</v>
      </c>
      <c r="D655" s="30">
        <v>10</v>
      </c>
      <c r="E655" s="12"/>
      <c r="F655" s="13">
        <f t="shared" si="42"/>
        <v>0</v>
      </c>
      <c r="G655" s="14">
        <v>0.08</v>
      </c>
      <c r="H655" s="13">
        <f t="shared" si="43"/>
        <v>0</v>
      </c>
      <c r="I655" s="35">
        <f t="shared" si="44"/>
        <v>0</v>
      </c>
      <c r="J655" s="11"/>
    </row>
    <row r="656" spans="1:10" x14ac:dyDescent="0.2">
      <c r="A656" s="29">
        <v>35</v>
      </c>
      <c r="B656" s="10" t="s">
        <v>528</v>
      </c>
      <c r="C656" s="30" t="s">
        <v>11</v>
      </c>
      <c r="D656" s="30">
        <v>15</v>
      </c>
      <c r="E656" s="12"/>
      <c r="F656" s="13">
        <f t="shared" si="42"/>
        <v>0</v>
      </c>
      <c r="G656" s="14">
        <v>0.08</v>
      </c>
      <c r="H656" s="13">
        <f t="shared" si="43"/>
        <v>0</v>
      </c>
      <c r="I656" s="35">
        <f t="shared" si="44"/>
        <v>0</v>
      </c>
      <c r="J656" s="11"/>
    </row>
    <row r="657" spans="1:10" x14ac:dyDescent="0.2">
      <c r="A657" s="29">
        <v>36</v>
      </c>
      <c r="B657" s="142" t="s">
        <v>529</v>
      </c>
      <c r="C657" s="30" t="s">
        <v>11</v>
      </c>
      <c r="D657" s="30">
        <v>5</v>
      </c>
      <c r="E657" s="12"/>
      <c r="F657" s="13">
        <f t="shared" si="42"/>
        <v>0</v>
      </c>
      <c r="G657" s="143">
        <v>0.08</v>
      </c>
      <c r="H657" s="13">
        <f t="shared" si="43"/>
        <v>0</v>
      </c>
      <c r="I657" s="35">
        <f t="shared" si="44"/>
        <v>0</v>
      </c>
      <c r="J657" s="11"/>
    </row>
    <row r="658" spans="1:10" ht="18" x14ac:dyDescent="0.2">
      <c r="A658" s="36"/>
      <c r="B658" s="37" t="s">
        <v>372</v>
      </c>
      <c r="C658" s="130"/>
      <c r="D658" s="130"/>
      <c r="E658" s="130"/>
      <c r="F658" s="25">
        <f>SUM(F622:F657)</f>
        <v>0</v>
      </c>
      <c r="G658" s="119"/>
      <c r="H658" s="119"/>
      <c r="I658" s="38">
        <f>SUM(I622:I657)</f>
        <v>0</v>
      </c>
      <c r="J658" s="117"/>
    </row>
    <row r="659" spans="1:10" ht="24" customHeight="1" x14ac:dyDescent="0.2">
      <c r="B659" s="26"/>
      <c r="F659" s="32"/>
      <c r="G659" s="118"/>
      <c r="H659" s="118"/>
      <c r="I659" s="171" t="s">
        <v>1173</v>
      </c>
      <c r="J659" s="171"/>
    </row>
    <row r="660" spans="1:10" ht="24" customHeight="1" x14ac:dyDescent="0.2">
      <c r="B660" s="26"/>
      <c r="F660" s="32"/>
      <c r="G660" s="118"/>
      <c r="H660" s="118"/>
      <c r="I660" s="171" t="s">
        <v>1174</v>
      </c>
      <c r="J660" s="171"/>
    </row>
    <row r="661" spans="1:10" ht="18" x14ac:dyDescent="0.25">
      <c r="B661" s="3" t="s">
        <v>1125</v>
      </c>
      <c r="C661" s="75"/>
      <c r="D661" s="75"/>
      <c r="E661" s="75"/>
      <c r="F661" s="75"/>
    </row>
    <row r="662" spans="1:10" ht="21" customHeight="1" x14ac:dyDescent="0.2"/>
    <row r="663" spans="1:10" ht="38.25" x14ac:dyDescent="0.2">
      <c r="A663" s="29" t="s">
        <v>0</v>
      </c>
      <c r="B663" s="6" t="s">
        <v>1</v>
      </c>
      <c r="C663" s="7" t="s">
        <v>2</v>
      </c>
      <c r="D663" s="7" t="s">
        <v>3</v>
      </c>
      <c r="E663" s="8" t="s">
        <v>4</v>
      </c>
      <c r="F663" s="7" t="s">
        <v>5</v>
      </c>
      <c r="G663" s="8" t="s">
        <v>6</v>
      </c>
      <c r="H663" s="7" t="s">
        <v>7</v>
      </c>
      <c r="I663" s="34" t="s">
        <v>8</v>
      </c>
      <c r="J663" s="8" t="s">
        <v>9</v>
      </c>
    </row>
    <row r="664" spans="1:10" x14ac:dyDescent="0.2">
      <c r="A664" s="29">
        <v>1</v>
      </c>
      <c r="B664" s="10" t="s">
        <v>1078</v>
      </c>
      <c r="C664" s="30" t="s">
        <v>176</v>
      </c>
      <c r="D664" s="30">
        <v>850</v>
      </c>
      <c r="E664" s="12"/>
      <c r="F664" s="13">
        <f t="shared" ref="F664:F687" si="45">D664*E664</f>
        <v>0</v>
      </c>
      <c r="G664" s="14">
        <v>0.08</v>
      </c>
      <c r="H664" s="13">
        <f t="shared" ref="H664:H687" si="46">E664+E664*G664</f>
        <v>0</v>
      </c>
      <c r="I664" s="35">
        <f t="shared" ref="I664:I687" si="47">D664*H664</f>
        <v>0</v>
      </c>
      <c r="J664" s="11"/>
    </row>
    <row r="665" spans="1:10" x14ac:dyDescent="0.2">
      <c r="A665" s="29">
        <v>2</v>
      </c>
      <c r="B665" s="10" t="s">
        <v>1079</v>
      </c>
      <c r="C665" s="30" t="s">
        <v>176</v>
      </c>
      <c r="D665" s="30">
        <v>750</v>
      </c>
      <c r="E665" s="12"/>
      <c r="F665" s="13">
        <f t="shared" si="45"/>
        <v>0</v>
      </c>
      <c r="G665" s="14">
        <v>0.08</v>
      </c>
      <c r="H665" s="13">
        <f t="shared" si="46"/>
        <v>0</v>
      </c>
      <c r="I665" s="35">
        <f t="shared" si="47"/>
        <v>0</v>
      </c>
      <c r="J665" s="11"/>
    </row>
    <row r="666" spans="1:10" x14ac:dyDescent="0.2">
      <c r="A666" s="29">
        <v>3</v>
      </c>
      <c r="B666" s="10" t="s">
        <v>1080</v>
      </c>
      <c r="C666" s="30" t="s">
        <v>176</v>
      </c>
      <c r="D666" s="30">
        <v>400</v>
      </c>
      <c r="E666" s="12"/>
      <c r="F666" s="13">
        <f t="shared" si="45"/>
        <v>0</v>
      </c>
      <c r="G666" s="14">
        <v>0.08</v>
      </c>
      <c r="H666" s="13">
        <f t="shared" si="46"/>
        <v>0</v>
      </c>
      <c r="I666" s="35">
        <f t="shared" si="47"/>
        <v>0</v>
      </c>
      <c r="J666" s="11"/>
    </row>
    <row r="667" spans="1:10" x14ac:dyDescent="0.2">
      <c r="A667" s="29">
        <v>4</v>
      </c>
      <c r="B667" s="10" t="s">
        <v>1081</v>
      </c>
      <c r="C667" s="30" t="s">
        <v>176</v>
      </c>
      <c r="D667" s="30">
        <v>750</v>
      </c>
      <c r="E667" s="12"/>
      <c r="F667" s="13">
        <f t="shared" si="45"/>
        <v>0</v>
      </c>
      <c r="G667" s="14">
        <v>0.08</v>
      </c>
      <c r="H667" s="13">
        <f t="shared" si="46"/>
        <v>0</v>
      </c>
      <c r="I667" s="35">
        <f t="shared" si="47"/>
        <v>0</v>
      </c>
      <c r="J667" s="11"/>
    </row>
    <row r="668" spans="1:10" x14ac:dyDescent="0.2">
      <c r="A668" s="29">
        <v>5</v>
      </c>
      <c r="B668" s="10" t="s">
        <v>530</v>
      </c>
      <c r="C668" s="30" t="s">
        <v>176</v>
      </c>
      <c r="D668" s="30">
        <v>20</v>
      </c>
      <c r="E668" s="12"/>
      <c r="F668" s="13">
        <f t="shared" si="45"/>
        <v>0</v>
      </c>
      <c r="G668" s="14">
        <v>0.08</v>
      </c>
      <c r="H668" s="13">
        <f t="shared" si="46"/>
        <v>0</v>
      </c>
      <c r="I668" s="35">
        <f t="shared" si="47"/>
        <v>0</v>
      </c>
      <c r="J668" s="11"/>
    </row>
    <row r="669" spans="1:10" x14ac:dyDescent="0.2">
      <c r="A669" s="29">
        <v>6</v>
      </c>
      <c r="B669" s="10" t="s">
        <v>1082</v>
      </c>
      <c r="C669" s="30" t="s">
        <v>176</v>
      </c>
      <c r="D669" s="30">
        <v>2</v>
      </c>
      <c r="E669" s="12"/>
      <c r="F669" s="13">
        <f t="shared" si="45"/>
        <v>0</v>
      </c>
      <c r="G669" s="14">
        <v>0.08</v>
      </c>
      <c r="H669" s="13">
        <f t="shared" si="46"/>
        <v>0</v>
      </c>
      <c r="I669" s="35">
        <f t="shared" si="47"/>
        <v>0</v>
      </c>
      <c r="J669" s="11"/>
    </row>
    <row r="670" spans="1:10" x14ac:dyDescent="0.2">
      <c r="A670" s="29">
        <v>7</v>
      </c>
      <c r="B670" s="10" t="s">
        <v>1083</v>
      </c>
      <c r="C670" s="30" t="s">
        <v>176</v>
      </c>
      <c r="D670" s="30">
        <v>2</v>
      </c>
      <c r="E670" s="12"/>
      <c r="F670" s="13">
        <f t="shared" si="45"/>
        <v>0</v>
      </c>
      <c r="G670" s="14">
        <v>0.08</v>
      </c>
      <c r="H670" s="13">
        <f t="shared" si="46"/>
        <v>0</v>
      </c>
      <c r="I670" s="35">
        <f t="shared" si="47"/>
        <v>0</v>
      </c>
      <c r="J670" s="11"/>
    </row>
    <row r="671" spans="1:10" x14ac:dyDescent="0.2">
      <c r="A671" s="29">
        <v>8</v>
      </c>
      <c r="B671" s="10" t="s">
        <v>1084</v>
      </c>
      <c r="C671" s="30" t="s">
        <v>176</v>
      </c>
      <c r="D671" s="30">
        <v>2</v>
      </c>
      <c r="E671" s="12"/>
      <c r="F671" s="13">
        <f t="shared" si="45"/>
        <v>0</v>
      </c>
      <c r="G671" s="14">
        <v>0.08</v>
      </c>
      <c r="H671" s="13">
        <f t="shared" si="46"/>
        <v>0</v>
      </c>
      <c r="I671" s="35">
        <f t="shared" si="47"/>
        <v>0</v>
      </c>
      <c r="J671" s="11"/>
    </row>
    <row r="672" spans="1:10" x14ac:dyDescent="0.2">
      <c r="A672" s="29">
        <v>9</v>
      </c>
      <c r="B672" s="10" t="s">
        <v>1085</v>
      </c>
      <c r="C672" s="30" t="s">
        <v>176</v>
      </c>
      <c r="D672" s="30">
        <v>2</v>
      </c>
      <c r="E672" s="12"/>
      <c r="F672" s="13">
        <f t="shared" si="45"/>
        <v>0</v>
      </c>
      <c r="G672" s="14">
        <v>0.08</v>
      </c>
      <c r="H672" s="13">
        <f t="shared" si="46"/>
        <v>0</v>
      </c>
      <c r="I672" s="35">
        <f t="shared" si="47"/>
        <v>0</v>
      </c>
      <c r="J672" s="11"/>
    </row>
    <row r="673" spans="1:10" x14ac:dyDescent="0.2">
      <c r="A673" s="29">
        <v>10</v>
      </c>
      <c r="B673" s="10" t="s">
        <v>1077</v>
      </c>
      <c r="C673" s="30" t="s">
        <v>176</v>
      </c>
      <c r="D673" s="30">
        <v>200</v>
      </c>
      <c r="E673" s="12"/>
      <c r="F673" s="13">
        <f t="shared" si="45"/>
        <v>0</v>
      </c>
      <c r="G673" s="14">
        <v>0.08</v>
      </c>
      <c r="H673" s="13">
        <f t="shared" si="46"/>
        <v>0</v>
      </c>
      <c r="I673" s="35">
        <f t="shared" si="47"/>
        <v>0</v>
      </c>
      <c r="J673" s="11"/>
    </row>
    <row r="674" spans="1:10" x14ac:dyDescent="0.2">
      <c r="A674" s="29">
        <v>11</v>
      </c>
      <c r="B674" s="10" t="s">
        <v>1076</v>
      </c>
      <c r="C674" s="30" t="s">
        <v>176</v>
      </c>
      <c r="D674" s="30">
        <v>200</v>
      </c>
      <c r="E674" s="12"/>
      <c r="F674" s="13">
        <f t="shared" si="45"/>
        <v>0</v>
      </c>
      <c r="G674" s="14">
        <v>0.08</v>
      </c>
      <c r="H674" s="13">
        <f t="shared" si="46"/>
        <v>0</v>
      </c>
      <c r="I674" s="35">
        <f t="shared" si="47"/>
        <v>0</v>
      </c>
      <c r="J674" s="11"/>
    </row>
    <row r="675" spans="1:10" x14ac:dyDescent="0.2">
      <c r="A675" s="29">
        <v>12</v>
      </c>
      <c r="B675" s="10" t="s">
        <v>531</v>
      </c>
      <c r="C675" s="30" t="s">
        <v>176</v>
      </c>
      <c r="D675" s="30">
        <v>1500</v>
      </c>
      <c r="E675" s="12"/>
      <c r="F675" s="13">
        <f t="shared" si="45"/>
        <v>0</v>
      </c>
      <c r="G675" s="14">
        <v>0.08</v>
      </c>
      <c r="H675" s="13">
        <f t="shared" si="46"/>
        <v>0</v>
      </c>
      <c r="I675" s="35">
        <f t="shared" si="47"/>
        <v>0</v>
      </c>
      <c r="J675" s="11"/>
    </row>
    <row r="676" spans="1:10" x14ac:dyDescent="0.2">
      <c r="A676" s="29">
        <v>13</v>
      </c>
      <c r="B676" s="10" t="s">
        <v>1075</v>
      </c>
      <c r="C676" s="30" t="s">
        <v>176</v>
      </c>
      <c r="D676" s="30">
        <v>20</v>
      </c>
      <c r="E676" s="12"/>
      <c r="F676" s="13">
        <f t="shared" si="45"/>
        <v>0</v>
      </c>
      <c r="G676" s="14">
        <v>0.08</v>
      </c>
      <c r="H676" s="13">
        <f t="shared" si="46"/>
        <v>0</v>
      </c>
      <c r="I676" s="35">
        <f t="shared" si="47"/>
        <v>0</v>
      </c>
      <c r="J676" s="11"/>
    </row>
    <row r="677" spans="1:10" x14ac:dyDescent="0.2">
      <c r="A677" s="29">
        <v>14</v>
      </c>
      <c r="B677" s="10" t="s">
        <v>1074</v>
      </c>
      <c r="C677" s="30" t="s">
        <v>176</v>
      </c>
      <c r="D677" s="30">
        <v>40</v>
      </c>
      <c r="E677" s="12"/>
      <c r="F677" s="13">
        <f t="shared" si="45"/>
        <v>0</v>
      </c>
      <c r="G677" s="14">
        <v>0.08</v>
      </c>
      <c r="H677" s="13">
        <f t="shared" si="46"/>
        <v>0</v>
      </c>
      <c r="I677" s="35">
        <f t="shared" si="47"/>
        <v>0</v>
      </c>
      <c r="J677" s="11"/>
    </row>
    <row r="678" spans="1:10" x14ac:dyDescent="0.2">
      <c r="A678" s="29">
        <v>15</v>
      </c>
      <c r="B678" s="10" t="s">
        <v>1073</v>
      </c>
      <c r="C678" s="30" t="s">
        <v>176</v>
      </c>
      <c r="D678" s="30">
        <v>700</v>
      </c>
      <c r="E678" s="12"/>
      <c r="F678" s="13">
        <f t="shared" si="45"/>
        <v>0</v>
      </c>
      <c r="G678" s="14">
        <v>0.08</v>
      </c>
      <c r="H678" s="13">
        <f t="shared" si="46"/>
        <v>0</v>
      </c>
      <c r="I678" s="35">
        <f t="shared" si="47"/>
        <v>0</v>
      </c>
      <c r="J678" s="11"/>
    </row>
    <row r="679" spans="1:10" x14ac:dyDescent="0.2">
      <c r="A679" s="29">
        <v>16</v>
      </c>
      <c r="B679" s="10" t="s">
        <v>1072</v>
      </c>
      <c r="C679" s="30" t="s">
        <v>176</v>
      </c>
      <c r="D679" s="30">
        <v>1200</v>
      </c>
      <c r="E679" s="12"/>
      <c r="F679" s="13">
        <f t="shared" si="45"/>
        <v>0</v>
      </c>
      <c r="G679" s="14">
        <v>0.08</v>
      </c>
      <c r="H679" s="13">
        <f t="shared" si="46"/>
        <v>0</v>
      </c>
      <c r="I679" s="35">
        <f t="shared" si="47"/>
        <v>0</v>
      </c>
      <c r="J679" s="11"/>
    </row>
    <row r="680" spans="1:10" x14ac:dyDescent="0.2">
      <c r="A680" s="29">
        <v>17</v>
      </c>
      <c r="B680" s="10" t="s">
        <v>532</v>
      </c>
      <c r="C680" s="30" t="s">
        <v>176</v>
      </c>
      <c r="D680" s="30">
        <v>13300</v>
      </c>
      <c r="E680" s="12"/>
      <c r="F680" s="13">
        <f t="shared" si="45"/>
        <v>0</v>
      </c>
      <c r="G680" s="14">
        <v>0.08</v>
      </c>
      <c r="H680" s="13">
        <f t="shared" si="46"/>
        <v>0</v>
      </c>
      <c r="I680" s="35">
        <f t="shared" si="47"/>
        <v>0</v>
      </c>
      <c r="J680" s="11"/>
    </row>
    <row r="681" spans="1:10" x14ac:dyDescent="0.2">
      <c r="A681" s="29">
        <v>18</v>
      </c>
      <c r="B681" s="10" t="s">
        <v>533</v>
      </c>
      <c r="C681" s="30" t="s">
        <v>176</v>
      </c>
      <c r="D681" s="30">
        <v>12500</v>
      </c>
      <c r="E681" s="12"/>
      <c r="F681" s="13">
        <f t="shared" si="45"/>
        <v>0</v>
      </c>
      <c r="G681" s="14">
        <v>0.08</v>
      </c>
      <c r="H681" s="13">
        <f t="shared" si="46"/>
        <v>0</v>
      </c>
      <c r="I681" s="35">
        <f t="shared" si="47"/>
        <v>0</v>
      </c>
      <c r="J681" s="11"/>
    </row>
    <row r="682" spans="1:10" x14ac:dyDescent="0.2">
      <c r="A682" s="29">
        <v>19</v>
      </c>
      <c r="B682" s="10" t="s">
        <v>534</v>
      </c>
      <c r="C682" s="30" t="s">
        <v>176</v>
      </c>
      <c r="D682" s="30">
        <v>1700</v>
      </c>
      <c r="E682" s="12"/>
      <c r="F682" s="13">
        <f t="shared" si="45"/>
        <v>0</v>
      </c>
      <c r="G682" s="14">
        <v>0.08</v>
      </c>
      <c r="H682" s="13">
        <f t="shared" si="46"/>
        <v>0</v>
      </c>
      <c r="I682" s="35">
        <f t="shared" si="47"/>
        <v>0</v>
      </c>
      <c r="J682" s="11"/>
    </row>
    <row r="683" spans="1:10" x14ac:dyDescent="0.2">
      <c r="A683" s="29">
        <v>20</v>
      </c>
      <c r="B683" s="10" t="s">
        <v>535</v>
      </c>
      <c r="C683" s="30" t="s">
        <v>176</v>
      </c>
      <c r="D683" s="30">
        <v>39000</v>
      </c>
      <c r="E683" s="12"/>
      <c r="F683" s="13">
        <f t="shared" si="45"/>
        <v>0</v>
      </c>
      <c r="G683" s="14">
        <v>0.08</v>
      </c>
      <c r="H683" s="13">
        <f t="shared" si="46"/>
        <v>0</v>
      </c>
      <c r="I683" s="35">
        <f t="shared" si="47"/>
        <v>0</v>
      </c>
      <c r="J683" s="11"/>
    </row>
    <row r="684" spans="1:10" x14ac:dyDescent="0.2">
      <c r="A684" s="29">
        <v>21</v>
      </c>
      <c r="B684" s="10" t="s">
        <v>1071</v>
      </c>
      <c r="C684" s="30" t="s">
        <v>176</v>
      </c>
      <c r="D684" s="30">
        <v>30000</v>
      </c>
      <c r="E684" s="12"/>
      <c r="F684" s="13">
        <f t="shared" si="45"/>
        <v>0</v>
      </c>
      <c r="G684" s="14">
        <v>0.08</v>
      </c>
      <c r="H684" s="13">
        <f t="shared" si="46"/>
        <v>0</v>
      </c>
      <c r="I684" s="35">
        <f t="shared" si="47"/>
        <v>0</v>
      </c>
      <c r="J684" s="11"/>
    </row>
    <row r="685" spans="1:10" x14ac:dyDescent="0.2">
      <c r="A685" s="29">
        <v>22</v>
      </c>
      <c r="B685" s="10" t="s">
        <v>536</v>
      </c>
      <c r="C685" s="30" t="s">
        <v>176</v>
      </c>
      <c r="D685" s="30">
        <v>35000</v>
      </c>
      <c r="E685" s="12"/>
      <c r="F685" s="13">
        <f t="shared" si="45"/>
        <v>0</v>
      </c>
      <c r="G685" s="14">
        <v>0.08</v>
      </c>
      <c r="H685" s="13">
        <f t="shared" si="46"/>
        <v>0</v>
      </c>
      <c r="I685" s="35">
        <f t="shared" si="47"/>
        <v>0</v>
      </c>
      <c r="J685" s="11"/>
    </row>
    <row r="686" spans="1:10" x14ac:dyDescent="0.2">
      <c r="A686" s="29">
        <v>23</v>
      </c>
      <c r="B686" s="10" t="s">
        <v>537</v>
      </c>
      <c r="C686" s="145" t="s">
        <v>176</v>
      </c>
      <c r="D686" s="145">
        <v>7100</v>
      </c>
      <c r="E686" s="146"/>
      <c r="F686" s="63">
        <f t="shared" si="45"/>
        <v>0</v>
      </c>
      <c r="G686" s="143">
        <v>0.08</v>
      </c>
      <c r="H686" s="63">
        <f t="shared" si="46"/>
        <v>0</v>
      </c>
      <c r="I686" s="147">
        <f t="shared" si="47"/>
        <v>0</v>
      </c>
      <c r="J686" s="138"/>
    </row>
    <row r="687" spans="1:10" x14ac:dyDescent="0.2">
      <c r="A687" s="29">
        <v>24</v>
      </c>
      <c r="B687" s="144" t="s">
        <v>538</v>
      </c>
      <c r="C687" s="94" t="s">
        <v>56</v>
      </c>
      <c r="D687" s="94">
        <v>32000</v>
      </c>
      <c r="E687" s="95"/>
      <c r="F687" s="96">
        <f t="shared" si="45"/>
        <v>0</v>
      </c>
      <c r="G687" s="97">
        <v>0.08</v>
      </c>
      <c r="H687" s="96">
        <f t="shared" si="46"/>
        <v>0</v>
      </c>
      <c r="I687" s="96">
        <f t="shared" si="47"/>
        <v>0</v>
      </c>
      <c r="J687" s="132"/>
    </row>
    <row r="688" spans="1:10" ht="18" x14ac:dyDescent="0.2">
      <c r="A688" s="36"/>
      <c r="B688" s="23" t="s">
        <v>372</v>
      </c>
      <c r="C688" s="133"/>
      <c r="D688" s="133"/>
      <c r="E688" s="133"/>
      <c r="F688" s="49">
        <f>SUM(F664:F687)</f>
        <v>0</v>
      </c>
      <c r="G688" s="121"/>
      <c r="H688" s="121"/>
      <c r="I688" s="50">
        <f>SUM(I664:I687)</f>
        <v>0</v>
      </c>
      <c r="J688" s="120"/>
    </row>
    <row r="689" spans="1:11" ht="15.75" x14ac:dyDescent="0.25">
      <c r="A689" s="172" t="s">
        <v>539</v>
      </c>
      <c r="B689" s="172"/>
      <c r="C689" s="172"/>
      <c r="D689" s="172"/>
      <c r="E689" s="172"/>
      <c r="F689" s="172"/>
      <c r="G689" s="172"/>
      <c r="H689" s="172"/>
      <c r="I689" s="172"/>
      <c r="J689" s="118"/>
    </row>
    <row r="690" spans="1:11" ht="15" x14ac:dyDescent="0.25">
      <c r="A690" s="167"/>
      <c r="B690" s="167"/>
      <c r="C690" s="167"/>
      <c r="D690" s="167"/>
      <c r="E690" s="167"/>
      <c r="F690" s="167"/>
      <c r="G690" s="167"/>
      <c r="H690" s="167"/>
      <c r="I690" s="171" t="s">
        <v>1173</v>
      </c>
      <c r="J690" s="171"/>
    </row>
    <row r="691" spans="1:11" ht="15" x14ac:dyDescent="0.25">
      <c r="A691" s="167"/>
      <c r="B691" s="167"/>
      <c r="C691" s="167"/>
      <c r="D691" s="167"/>
      <c r="E691" s="167"/>
      <c r="F691" s="167"/>
      <c r="G691" s="167"/>
      <c r="H691" s="167"/>
      <c r="I691" s="171" t="s">
        <v>1174</v>
      </c>
      <c r="J691" s="171"/>
    </row>
    <row r="692" spans="1:11" ht="9.75" customHeight="1" x14ac:dyDescent="0.25">
      <c r="A692" s="39"/>
      <c r="B692" s="39"/>
      <c r="C692" s="131"/>
      <c r="D692" s="131"/>
      <c r="E692" s="131"/>
      <c r="F692" s="131"/>
      <c r="G692" s="131"/>
      <c r="H692" s="131"/>
      <c r="I692" s="131"/>
      <c r="J692" s="118"/>
    </row>
    <row r="693" spans="1:11" ht="18" x14ac:dyDescent="0.25">
      <c r="B693" s="3" t="s">
        <v>1126</v>
      </c>
      <c r="C693" s="75"/>
      <c r="D693" s="75"/>
      <c r="E693" s="75"/>
      <c r="F693" s="75"/>
    </row>
    <row r="694" spans="1:11" ht="18.75" customHeight="1" x14ac:dyDescent="0.2"/>
    <row r="695" spans="1:11" ht="38.25" x14ac:dyDescent="0.2">
      <c r="A695" s="29" t="s">
        <v>0</v>
      </c>
      <c r="B695" s="6" t="s">
        <v>1</v>
      </c>
      <c r="C695" s="7" t="s">
        <v>2</v>
      </c>
      <c r="D695" s="7" t="s">
        <v>3</v>
      </c>
      <c r="E695" s="8" t="s">
        <v>4</v>
      </c>
      <c r="F695" s="7" t="s">
        <v>5</v>
      </c>
      <c r="G695" s="8" t="s">
        <v>6</v>
      </c>
      <c r="H695" s="7" t="s">
        <v>7</v>
      </c>
      <c r="I695" s="34" t="s">
        <v>8</v>
      </c>
      <c r="J695" s="8" t="s">
        <v>9</v>
      </c>
    </row>
    <row r="696" spans="1:11" x14ac:dyDescent="0.2">
      <c r="A696" s="29">
        <v>1</v>
      </c>
      <c r="B696" s="10" t="s">
        <v>540</v>
      </c>
      <c r="C696" s="30" t="s">
        <v>11</v>
      </c>
      <c r="D696" s="30">
        <v>30</v>
      </c>
      <c r="E696" s="12"/>
      <c r="F696" s="13">
        <f t="shared" ref="F696:F740" si="48">D696*E696</f>
        <v>0</v>
      </c>
      <c r="G696" s="14">
        <v>0.08</v>
      </c>
      <c r="H696" s="13">
        <f t="shared" ref="H696:H740" si="49">E696+E696*G696</f>
        <v>0</v>
      </c>
      <c r="I696" s="35">
        <f t="shared" ref="I696:I740" si="50">D696*H696</f>
        <v>0</v>
      </c>
      <c r="J696" s="11"/>
    </row>
    <row r="697" spans="1:11" x14ac:dyDescent="0.2">
      <c r="A697" s="29">
        <v>2</v>
      </c>
      <c r="B697" s="10" t="s">
        <v>541</v>
      </c>
      <c r="C697" s="30" t="s">
        <v>11</v>
      </c>
      <c r="D697" s="30">
        <v>50</v>
      </c>
      <c r="E697" s="12"/>
      <c r="F697" s="13">
        <f t="shared" si="48"/>
        <v>0</v>
      </c>
      <c r="G697" s="14">
        <v>0.08</v>
      </c>
      <c r="H697" s="13">
        <f t="shared" si="49"/>
        <v>0</v>
      </c>
      <c r="I697" s="35">
        <f t="shared" si="50"/>
        <v>0</v>
      </c>
      <c r="J697" s="11"/>
    </row>
    <row r="698" spans="1:11" x14ac:dyDescent="0.2">
      <c r="A698" s="29">
        <v>3</v>
      </c>
      <c r="B698" s="10" t="s">
        <v>542</v>
      </c>
      <c r="C698" s="30" t="s">
        <v>176</v>
      </c>
      <c r="D698" s="30">
        <v>180</v>
      </c>
      <c r="E698" s="12"/>
      <c r="F698" s="13">
        <f t="shared" si="48"/>
        <v>0</v>
      </c>
      <c r="G698" s="14">
        <v>0.08</v>
      </c>
      <c r="H698" s="13">
        <f t="shared" si="49"/>
        <v>0</v>
      </c>
      <c r="I698" s="35">
        <f t="shared" si="50"/>
        <v>0</v>
      </c>
      <c r="J698" s="11"/>
    </row>
    <row r="699" spans="1:11" x14ac:dyDescent="0.2">
      <c r="A699" s="29">
        <v>4</v>
      </c>
      <c r="B699" s="10" t="s">
        <v>543</v>
      </c>
      <c r="C699" s="30" t="s">
        <v>176</v>
      </c>
      <c r="D699" s="30">
        <v>12</v>
      </c>
      <c r="E699" s="12"/>
      <c r="F699" s="13">
        <f t="shared" si="48"/>
        <v>0</v>
      </c>
      <c r="G699" s="14">
        <v>0.08</v>
      </c>
      <c r="H699" s="13">
        <f t="shared" si="49"/>
        <v>0</v>
      </c>
      <c r="I699" s="35">
        <f t="shared" si="50"/>
        <v>0</v>
      </c>
      <c r="J699" s="11"/>
    </row>
    <row r="700" spans="1:11" x14ac:dyDescent="0.2">
      <c r="A700" s="29">
        <v>5</v>
      </c>
      <c r="B700" s="10" t="s">
        <v>544</v>
      </c>
      <c r="C700" s="30" t="s">
        <v>176</v>
      </c>
      <c r="D700" s="30">
        <v>10</v>
      </c>
      <c r="E700" s="12"/>
      <c r="F700" s="13">
        <f t="shared" si="48"/>
        <v>0</v>
      </c>
      <c r="G700" s="14">
        <v>0.08</v>
      </c>
      <c r="H700" s="13">
        <f t="shared" si="49"/>
        <v>0</v>
      </c>
      <c r="I700" s="35">
        <f t="shared" si="50"/>
        <v>0</v>
      </c>
      <c r="J700" s="11"/>
    </row>
    <row r="701" spans="1:11" x14ac:dyDescent="0.2">
      <c r="A701" s="29">
        <v>6</v>
      </c>
      <c r="B701" s="10" t="s">
        <v>545</v>
      </c>
      <c r="C701" s="30" t="s">
        <v>176</v>
      </c>
      <c r="D701" s="30">
        <v>60</v>
      </c>
      <c r="E701" s="12"/>
      <c r="F701" s="13">
        <f t="shared" si="48"/>
        <v>0</v>
      </c>
      <c r="G701" s="14">
        <v>0.08</v>
      </c>
      <c r="H701" s="13">
        <f t="shared" si="49"/>
        <v>0</v>
      </c>
      <c r="I701" s="35">
        <f t="shared" si="50"/>
        <v>0</v>
      </c>
      <c r="J701" s="11"/>
    </row>
    <row r="702" spans="1:11" x14ac:dyDescent="0.2">
      <c r="A702" s="29">
        <v>7</v>
      </c>
      <c r="B702" s="10" t="s">
        <v>546</v>
      </c>
      <c r="C702" s="30" t="s">
        <v>176</v>
      </c>
      <c r="D702" s="30">
        <v>50</v>
      </c>
      <c r="E702" s="12"/>
      <c r="F702" s="13">
        <f t="shared" si="48"/>
        <v>0</v>
      </c>
      <c r="G702" s="14">
        <v>0.08</v>
      </c>
      <c r="H702" s="13">
        <f t="shared" si="49"/>
        <v>0</v>
      </c>
      <c r="I702" s="35">
        <f t="shared" si="50"/>
        <v>0</v>
      </c>
      <c r="J702" s="11"/>
    </row>
    <row r="703" spans="1:11" x14ac:dyDescent="0.2">
      <c r="A703" s="29">
        <v>8</v>
      </c>
      <c r="B703" s="10" t="s">
        <v>957</v>
      </c>
      <c r="C703" s="30" t="s">
        <v>240</v>
      </c>
      <c r="D703" s="30">
        <v>1</v>
      </c>
      <c r="E703" s="12"/>
      <c r="F703" s="13">
        <f t="shared" si="48"/>
        <v>0</v>
      </c>
      <c r="G703" s="14">
        <v>0.08</v>
      </c>
      <c r="H703" s="13">
        <f t="shared" si="49"/>
        <v>0</v>
      </c>
      <c r="I703" s="35">
        <f t="shared" si="50"/>
        <v>0</v>
      </c>
      <c r="J703" s="11"/>
    </row>
    <row r="704" spans="1:11" x14ac:dyDescent="0.2">
      <c r="A704" s="29">
        <v>9</v>
      </c>
      <c r="B704" s="10" t="s">
        <v>547</v>
      </c>
      <c r="C704" s="30" t="s">
        <v>56</v>
      </c>
      <c r="D704" s="30">
        <v>20</v>
      </c>
      <c r="E704" s="12"/>
      <c r="F704" s="13">
        <f t="shared" si="48"/>
        <v>0</v>
      </c>
      <c r="G704" s="14">
        <v>0.05</v>
      </c>
      <c r="H704" s="13">
        <f t="shared" si="49"/>
        <v>0</v>
      </c>
      <c r="I704" s="35">
        <f t="shared" si="50"/>
        <v>0</v>
      </c>
      <c r="J704" s="11"/>
      <c r="K704" s="90"/>
    </row>
    <row r="705" spans="1:11" x14ac:dyDescent="0.2">
      <c r="A705" s="29">
        <v>10</v>
      </c>
      <c r="B705" s="10" t="s">
        <v>949</v>
      </c>
      <c r="C705" s="30" t="s">
        <v>176</v>
      </c>
      <c r="D705" s="30">
        <v>15</v>
      </c>
      <c r="E705" s="12"/>
      <c r="F705" s="13">
        <f t="shared" si="48"/>
        <v>0</v>
      </c>
      <c r="G705" s="14">
        <v>0.05</v>
      </c>
      <c r="H705" s="13">
        <f t="shared" si="49"/>
        <v>0</v>
      </c>
      <c r="I705" s="35">
        <f t="shared" si="50"/>
        <v>0</v>
      </c>
      <c r="J705" s="11"/>
      <c r="K705" s="90"/>
    </row>
    <row r="706" spans="1:11" x14ac:dyDescent="0.2">
      <c r="A706" s="29">
        <v>11</v>
      </c>
      <c r="B706" s="10" t="s">
        <v>1067</v>
      </c>
      <c r="C706" s="30" t="s">
        <v>176</v>
      </c>
      <c r="D706" s="30">
        <v>15</v>
      </c>
      <c r="E706" s="12"/>
      <c r="F706" s="13">
        <f t="shared" si="48"/>
        <v>0</v>
      </c>
      <c r="G706" s="14">
        <v>0.05</v>
      </c>
      <c r="H706" s="13">
        <f t="shared" si="49"/>
        <v>0</v>
      </c>
      <c r="I706" s="35">
        <f t="shared" si="50"/>
        <v>0</v>
      </c>
      <c r="J706" s="11"/>
      <c r="K706" s="90"/>
    </row>
    <row r="707" spans="1:11" x14ac:dyDescent="0.2">
      <c r="A707" s="29">
        <v>12</v>
      </c>
      <c r="B707" s="10" t="s">
        <v>548</v>
      </c>
      <c r="C707" s="30" t="s">
        <v>176</v>
      </c>
      <c r="D707" s="30">
        <v>60</v>
      </c>
      <c r="E707" s="12"/>
      <c r="F707" s="13">
        <f t="shared" si="48"/>
        <v>0</v>
      </c>
      <c r="G707" s="14">
        <v>0.05</v>
      </c>
      <c r="H707" s="13">
        <f t="shared" si="49"/>
        <v>0</v>
      </c>
      <c r="I707" s="35">
        <f t="shared" si="50"/>
        <v>0</v>
      </c>
      <c r="J707" s="11"/>
      <c r="K707" s="90"/>
    </row>
    <row r="708" spans="1:11" x14ac:dyDescent="0.2">
      <c r="A708" s="29">
        <v>13</v>
      </c>
      <c r="B708" s="10" t="s">
        <v>549</v>
      </c>
      <c r="C708" s="30" t="s">
        <v>176</v>
      </c>
      <c r="D708" s="30">
        <v>140</v>
      </c>
      <c r="E708" s="12"/>
      <c r="F708" s="13">
        <f t="shared" si="48"/>
        <v>0</v>
      </c>
      <c r="G708" s="14">
        <v>0.05</v>
      </c>
      <c r="H708" s="13">
        <f t="shared" si="49"/>
        <v>0</v>
      </c>
      <c r="I708" s="35">
        <f t="shared" si="50"/>
        <v>0</v>
      </c>
      <c r="J708" s="11"/>
      <c r="K708" s="90"/>
    </row>
    <row r="709" spans="1:11" x14ac:dyDescent="0.2">
      <c r="A709" s="29">
        <v>14</v>
      </c>
      <c r="B709" s="10" t="s">
        <v>550</v>
      </c>
      <c r="C709" s="30" t="s">
        <v>176</v>
      </c>
      <c r="D709" s="30">
        <v>20</v>
      </c>
      <c r="E709" s="12"/>
      <c r="F709" s="13">
        <f t="shared" si="48"/>
        <v>0</v>
      </c>
      <c r="G709" s="14">
        <v>0.05</v>
      </c>
      <c r="H709" s="13">
        <f t="shared" si="49"/>
        <v>0</v>
      </c>
      <c r="I709" s="35">
        <f t="shared" si="50"/>
        <v>0</v>
      </c>
      <c r="J709" s="11"/>
      <c r="K709" s="90"/>
    </row>
    <row r="710" spans="1:11" x14ac:dyDescent="0.2">
      <c r="A710" s="29">
        <v>15</v>
      </c>
      <c r="B710" s="10" t="s">
        <v>551</v>
      </c>
      <c r="C710" s="30" t="s">
        <v>56</v>
      </c>
      <c r="D710" s="30">
        <v>10</v>
      </c>
      <c r="E710" s="12"/>
      <c r="F710" s="13">
        <f t="shared" si="48"/>
        <v>0</v>
      </c>
      <c r="G710" s="14">
        <v>0.08</v>
      </c>
      <c r="H710" s="13">
        <f t="shared" si="49"/>
        <v>0</v>
      </c>
      <c r="I710" s="35">
        <f t="shared" si="50"/>
        <v>0</v>
      </c>
      <c r="J710" s="11"/>
    </row>
    <row r="711" spans="1:11" x14ac:dyDescent="0.2">
      <c r="A711" s="29">
        <v>16</v>
      </c>
      <c r="B711" s="10" t="s">
        <v>552</v>
      </c>
      <c r="C711" s="30" t="s">
        <v>176</v>
      </c>
      <c r="D711" s="30">
        <v>20</v>
      </c>
      <c r="E711" s="12"/>
      <c r="F711" s="13">
        <f t="shared" si="48"/>
        <v>0</v>
      </c>
      <c r="G711" s="14">
        <v>0.08</v>
      </c>
      <c r="H711" s="13">
        <f t="shared" si="49"/>
        <v>0</v>
      </c>
      <c r="I711" s="35">
        <f t="shared" si="50"/>
        <v>0</v>
      </c>
      <c r="J711" s="11"/>
    </row>
    <row r="712" spans="1:11" x14ac:dyDescent="0.2">
      <c r="A712" s="29">
        <v>17</v>
      </c>
      <c r="B712" s="10" t="s">
        <v>553</v>
      </c>
      <c r="C712" s="30" t="s">
        <v>176</v>
      </c>
      <c r="D712" s="30">
        <v>20</v>
      </c>
      <c r="E712" s="12"/>
      <c r="F712" s="13">
        <f t="shared" si="48"/>
        <v>0</v>
      </c>
      <c r="G712" s="14">
        <v>0.08</v>
      </c>
      <c r="H712" s="13">
        <f t="shared" si="49"/>
        <v>0</v>
      </c>
      <c r="I712" s="35">
        <f t="shared" si="50"/>
        <v>0</v>
      </c>
      <c r="J712" s="11"/>
    </row>
    <row r="713" spans="1:11" x14ac:dyDescent="0.2">
      <c r="A713" s="29">
        <v>18</v>
      </c>
      <c r="B713" s="10" t="s">
        <v>554</v>
      </c>
      <c r="C713" s="30" t="s">
        <v>176</v>
      </c>
      <c r="D713" s="30">
        <v>190</v>
      </c>
      <c r="E713" s="12"/>
      <c r="F713" s="13">
        <f t="shared" si="48"/>
        <v>0</v>
      </c>
      <c r="G713" s="14">
        <v>0.08</v>
      </c>
      <c r="H713" s="13">
        <f t="shared" si="49"/>
        <v>0</v>
      </c>
      <c r="I713" s="35">
        <f t="shared" si="50"/>
        <v>0</v>
      </c>
      <c r="J713" s="11"/>
    </row>
    <row r="714" spans="1:11" x14ac:dyDescent="0.2">
      <c r="A714" s="29">
        <v>19</v>
      </c>
      <c r="B714" s="10" t="s">
        <v>555</v>
      </c>
      <c r="C714" s="30" t="s">
        <v>176</v>
      </c>
      <c r="D714" s="30">
        <v>40</v>
      </c>
      <c r="E714" s="12"/>
      <c r="F714" s="13">
        <f t="shared" si="48"/>
        <v>0</v>
      </c>
      <c r="G714" s="14">
        <v>0.08</v>
      </c>
      <c r="H714" s="13">
        <f t="shared" si="49"/>
        <v>0</v>
      </c>
      <c r="I714" s="35">
        <f t="shared" si="50"/>
        <v>0</v>
      </c>
      <c r="J714" s="11"/>
    </row>
    <row r="715" spans="1:11" x14ac:dyDescent="0.2">
      <c r="A715" s="29">
        <v>20</v>
      </c>
      <c r="B715" s="10" t="s">
        <v>556</v>
      </c>
      <c r="C715" s="30" t="s">
        <v>176</v>
      </c>
      <c r="D715" s="30">
        <v>20</v>
      </c>
      <c r="E715" s="12"/>
      <c r="F715" s="13">
        <f t="shared" si="48"/>
        <v>0</v>
      </c>
      <c r="G715" s="14">
        <v>0.08</v>
      </c>
      <c r="H715" s="13">
        <f t="shared" si="49"/>
        <v>0</v>
      </c>
      <c r="I715" s="35">
        <f t="shared" si="50"/>
        <v>0</v>
      </c>
      <c r="J715" s="11"/>
    </row>
    <row r="716" spans="1:11" x14ac:dyDescent="0.2">
      <c r="A716" s="29">
        <v>21</v>
      </c>
      <c r="B716" s="10" t="s">
        <v>557</v>
      </c>
      <c r="C716" s="30" t="s">
        <v>56</v>
      </c>
      <c r="D716" s="30">
        <v>600</v>
      </c>
      <c r="E716" s="12"/>
      <c r="F716" s="13">
        <f t="shared" si="48"/>
        <v>0</v>
      </c>
      <c r="G716" s="14">
        <v>0.08</v>
      </c>
      <c r="H716" s="13">
        <f t="shared" si="49"/>
        <v>0</v>
      </c>
      <c r="I716" s="35">
        <f t="shared" si="50"/>
        <v>0</v>
      </c>
      <c r="J716" s="11"/>
    </row>
    <row r="717" spans="1:11" x14ac:dyDescent="0.2">
      <c r="A717" s="29">
        <v>22</v>
      </c>
      <c r="B717" s="10" t="s">
        <v>558</v>
      </c>
      <c r="C717" s="30" t="s">
        <v>56</v>
      </c>
      <c r="D717" s="30">
        <v>40</v>
      </c>
      <c r="E717" s="12"/>
      <c r="F717" s="13">
        <f t="shared" si="48"/>
        <v>0</v>
      </c>
      <c r="G717" s="14">
        <v>0.08</v>
      </c>
      <c r="H717" s="13">
        <f t="shared" si="49"/>
        <v>0</v>
      </c>
      <c r="I717" s="35">
        <f t="shared" si="50"/>
        <v>0</v>
      </c>
      <c r="J717" s="11"/>
    </row>
    <row r="718" spans="1:11" x14ac:dyDescent="0.2">
      <c r="A718" s="29">
        <v>23</v>
      </c>
      <c r="B718" s="10" t="s">
        <v>559</v>
      </c>
      <c r="C718" s="30" t="s">
        <v>176</v>
      </c>
      <c r="D718" s="30">
        <v>20</v>
      </c>
      <c r="E718" s="12"/>
      <c r="F718" s="13">
        <f t="shared" si="48"/>
        <v>0</v>
      </c>
      <c r="G718" s="14">
        <v>0.08</v>
      </c>
      <c r="H718" s="13">
        <f t="shared" si="49"/>
        <v>0</v>
      </c>
      <c r="I718" s="35">
        <f t="shared" si="50"/>
        <v>0</v>
      </c>
      <c r="J718" s="11"/>
    </row>
    <row r="719" spans="1:11" x14ac:dyDescent="0.2">
      <c r="A719" s="29">
        <v>24</v>
      </c>
      <c r="B719" s="10" t="s">
        <v>560</v>
      </c>
      <c r="C719" s="30" t="s">
        <v>176</v>
      </c>
      <c r="D719" s="30">
        <v>10</v>
      </c>
      <c r="E719" s="12"/>
      <c r="F719" s="13">
        <f t="shared" si="48"/>
        <v>0</v>
      </c>
      <c r="G719" s="14">
        <v>0.08</v>
      </c>
      <c r="H719" s="13">
        <f t="shared" si="49"/>
        <v>0</v>
      </c>
      <c r="I719" s="35">
        <f t="shared" si="50"/>
        <v>0</v>
      </c>
      <c r="J719" s="11"/>
    </row>
    <row r="720" spans="1:11" x14ac:dyDescent="0.2">
      <c r="A720" s="29">
        <v>25</v>
      </c>
      <c r="B720" s="10" t="s">
        <v>561</v>
      </c>
      <c r="C720" s="30" t="s">
        <v>176</v>
      </c>
      <c r="D720" s="30">
        <v>20</v>
      </c>
      <c r="E720" s="12"/>
      <c r="F720" s="13">
        <f t="shared" si="48"/>
        <v>0</v>
      </c>
      <c r="G720" s="14">
        <v>0.08</v>
      </c>
      <c r="H720" s="13">
        <f t="shared" si="49"/>
        <v>0</v>
      </c>
      <c r="I720" s="35">
        <f t="shared" si="50"/>
        <v>0</v>
      </c>
      <c r="J720" s="11"/>
    </row>
    <row r="721" spans="1:10" x14ac:dyDescent="0.2">
      <c r="A721" s="29">
        <v>26</v>
      </c>
      <c r="B721" s="10" t="s">
        <v>562</v>
      </c>
      <c r="C721" s="30" t="s">
        <v>11</v>
      </c>
      <c r="D721" s="30">
        <v>990</v>
      </c>
      <c r="E721" s="12"/>
      <c r="F721" s="13">
        <f t="shared" si="48"/>
        <v>0</v>
      </c>
      <c r="G721" s="14">
        <v>0.08</v>
      </c>
      <c r="H721" s="13">
        <f t="shared" si="49"/>
        <v>0</v>
      </c>
      <c r="I721" s="35">
        <f t="shared" si="50"/>
        <v>0</v>
      </c>
      <c r="J721" s="11"/>
    </row>
    <row r="722" spans="1:10" x14ac:dyDescent="0.2">
      <c r="A722" s="29">
        <v>27</v>
      </c>
      <c r="B722" s="10" t="s">
        <v>563</v>
      </c>
      <c r="C722" s="30" t="s">
        <v>176</v>
      </c>
      <c r="D722" s="30">
        <v>450</v>
      </c>
      <c r="E722" s="12"/>
      <c r="F722" s="13">
        <f t="shared" si="48"/>
        <v>0</v>
      </c>
      <c r="G722" s="14">
        <v>0.05</v>
      </c>
      <c r="H722" s="13">
        <f t="shared" si="49"/>
        <v>0</v>
      </c>
      <c r="I722" s="35">
        <f t="shared" si="50"/>
        <v>0</v>
      </c>
      <c r="J722" s="11"/>
    </row>
    <row r="723" spans="1:10" s="2" customFormat="1" x14ac:dyDescent="0.2">
      <c r="A723" s="29">
        <v>28</v>
      </c>
      <c r="B723" s="10" t="s">
        <v>564</v>
      </c>
      <c r="C723" s="30" t="s">
        <v>11</v>
      </c>
      <c r="D723" s="30">
        <v>230</v>
      </c>
      <c r="E723" s="12"/>
      <c r="F723" s="13">
        <f t="shared" si="48"/>
        <v>0</v>
      </c>
      <c r="G723" s="14">
        <v>0.08</v>
      </c>
      <c r="H723" s="13">
        <f t="shared" si="49"/>
        <v>0</v>
      </c>
      <c r="I723" s="35">
        <f t="shared" si="50"/>
        <v>0</v>
      </c>
      <c r="J723" s="11"/>
    </row>
    <row r="724" spans="1:10" x14ac:dyDescent="0.2">
      <c r="A724" s="29">
        <v>29</v>
      </c>
      <c r="B724" s="10" t="s">
        <v>565</v>
      </c>
      <c r="C724" s="30" t="s">
        <v>176</v>
      </c>
      <c r="D724" s="30">
        <v>60</v>
      </c>
      <c r="E724" s="12"/>
      <c r="F724" s="13">
        <f t="shared" si="48"/>
        <v>0</v>
      </c>
      <c r="G724" s="14">
        <v>0.08</v>
      </c>
      <c r="H724" s="13">
        <f t="shared" si="49"/>
        <v>0</v>
      </c>
      <c r="I724" s="35">
        <f t="shared" si="50"/>
        <v>0</v>
      </c>
      <c r="J724" s="11"/>
    </row>
    <row r="725" spans="1:10" x14ac:dyDescent="0.2">
      <c r="A725" s="29">
        <v>30</v>
      </c>
      <c r="B725" s="10" t="s">
        <v>566</v>
      </c>
      <c r="C725" s="30" t="s">
        <v>176</v>
      </c>
      <c r="D725" s="30">
        <v>120</v>
      </c>
      <c r="E725" s="12"/>
      <c r="F725" s="13">
        <f t="shared" si="48"/>
        <v>0</v>
      </c>
      <c r="G725" s="14">
        <v>0.08</v>
      </c>
      <c r="H725" s="13">
        <f t="shared" si="49"/>
        <v>0</v>
      </c>
      <c r="I725" s="35">
        <f t="shared" si="50"/>
        <v>0</v>
      </c>
      <c r="J725" s="11"/>
    </row>
    <row r="726" spans="1:10" x14ac:dyDescent="0.2">
      <c r="A726" s="29">
        <v>31</v>
      </c>
      <c r="B726" s="10" t="s">
        <v>567</v>
      </c>
      <c r="C726" s="30" t="s">
        <v>176</v>
      </c>
      <c r="D726" s="30">
        <v>10</v>
      </c>
      <c r="E726" s="12"/>
      <c r="F726" s="13">
        <f t="shared" si="48"/>
        <v>0</v>
      </c>
      <c r="G726" s="14">
        <v>0.08</v>
      </c>
      <c r="H726" s="13">
        <f t="shared" si="49"/>
        <v>0</v>
      </c>
      <c r="I726" s="35">
        <f t="shared" si="50"/>
        <v>0</v>
      </c>
      <c r="J726" s="11"/>
    </row>
    <row r="727" spans="1:10" x14ac:dyDescent="0.2">
      <c r="A727" s="29">
        <v>32</v>
      </c>
      <c r="B727" s="10" t="s">
        <v>568</v>
      </c>
      <c r="C727" s="30" t="s">
        <v>176</v>
      </c>
      <c r="D727" s="30">
        <v>320</v>
      </c>
      <c r="E727" s="12"/>
      <c r="F727" s="13">
        <f t="shared" si="48"/>
        <v>0</v>
      </c>
      <c r="G727" s="14">
        <v>0.08</v>
      </c>
      <c r="H727" s="13">
        <f t="shared" si="49"/>
        <v>0</v>
      </c>
      <c r="I727" s="35">
        <f t="shared" si="50"/>
        <v>0</v>
      </c>
      <c r="J727" s="11"/>
    </row>
    <row r="728" spans="1:10" x14ac:dyDescent="0.2">
      <c r="A728" s="29">
        <v>33</v>
      </c>
      <c r="B728" s="10" t="s">
        <v>569</v>
      </c>
      <c r="C728" s="30" t="s">
        <v>176</v>
      </c>
      <c r="D728" s="30">
        <v>30</v>
      </c>
      <c r="E728" s="12"/>
      <c r="F728" s="13">
        <f t="shared" si="48"/>
        <v>0</v>
      </c>
      <c r="G728" s="14">
        <v>0.08</v>
      </c>
      <c r="H728" s="13">
        <f t="shared" si="49"/>
        <v>0</v>
      </c>
      <c r="I728" s="35">
        <f t="shared" si="50"/>
        <v>0</v>
      </c>
      <c r="J728" s="11"/>
    </row>
    <row r="729" spans="1:10" x14ac:dyDescent="0.2">
      <c r="A729" s="29">
        <v>34</v>
      </c>
      <c r="B729" s="10" t="s">
        <v>570</v>
      </c>
      <c r="C729" s="30" t="s">
        <v>176</v>
      </c>
      <c r="D729" s="30">
        <v>120</v>
      </c>
      <c r="E729" s="12"/>
      <c r="F729" s="13">
        <f t="shared" si="48"/>
        <v>0</v>
      </c>
      <c r="G729" s="14">
        <v>0.08</v>
      </c>
      <c r="H729" s="13">
        <f t="shared" si="49"/>
        <v>0</v>
      </c>
      <c r="I729" s="35">
        <f t="shared" si="50"/>
        <v>0</v>
      </c>
      <c r="J729" s="11"/>
    </row>
    <row r="730" spans="1:10" x14ac:dyDescent="0.2">
      <c r="A730" s="29">
        <v>35</v>
      </c>
      <c r="B730" s="10" t="s">
        <v>571</v>
      </c>
      <c r="C730" s="30" t="s">
        <v>176</v>
      </c>
      <c r="D730" s="30">
        <v>10</v>
      </c>
      <c r="E730" s="12"/>
      <c r="F730" s="13">
        <f t="shared" si="48"/>
        <v>0</v>
      </c>
      <c r="G730" s="14">
        <v>0.08</v>
      </c>
      <c r="H730" s="13">
        <f t="shared" si="49"/>
        <v>0</v>
      </c>
      <c r="I730" s="35">
        <f t="shared" si="50"/>
        <v>0</v>
      </c>
      <c r="J730" s="11"/>
    </row>
    <row r="731" spans="1:10" x14ac:dyDescent="0.2">
      <c r="A731" s="29">
        <v>36</v>
      </c>
      <c r="B731" s="10" t="s">
        <v>572</v>
      </c>
      <c r="C731" s="30" t="s">
        <v>176</v>
      </c>
      <c r="D731" s="30">
        <v>40</v>
      </c>
      <c r="E731" s="12"/>
      <c r="F731" s="13">
        <f t="shared" si="48"/>
        <v>0</v>
      </c>
      <c r="G731" s="14">
        <v>0.08</v>
      </c>
      <c r="H731" s="13">
        <f t="shared" si="49"/>
        <v>0</v>
      </c>
      <c r="I731" s="35">
        <f t="shared" si="50"/>
        <v>0</v>
      </c>
      <c r="J731" s="11"/>
    </row>
    <row r="732" spans="1:10" x14ac:dyDescent="0.2">
      <c r="A732" s="29">
        <v>37</v>
      </c>
      <c r="B732" s="10" t="s">
        <v>573</v>
      </c>
      <c r="C732" s="30" t="s">
        <v>176</v>
      </c>
      <c r="D732" s="30">
        <v>10</v>
      </c>
      <c r="E732" s="12"/>
      <c r="F732" s="13">
        <f t="shared" si="48"/>
        <v>0</v>
      </c>
      <c r="G732" s="14">
        <v>0.08</v>
      </c>
      <c r="H732" s="13">
        <f t="shared" si="49"/>
        <v>0</v>
      </c>
      <c r="I732" s="35">
        <f t="shared" si="50"/>
        <v>0</v>
      </c>
      <c r="J732" s="11"/>
    </row>
    <row r="733" spans="1:10" x14ac:dyDescent="0.2">
      <c r="A733" s="29">
        <v>38</v>
      </c>
      <c r="B733" s="10" t="s">
        <v>574</v>
      </c>
      <c r="C733" s="30" t="s">
        <v>176</v>
      </c>
      <c r="D733" s="30">
        <v>10</v>
      </c>
      <c r="E733" s="12"/>
      <c r="F733" s="13">
        <f t="shared" si="48"/>
        <v>0</v>
      </c>
      <c r="G733" s="14">
        <v>0.08</v>
      </c>
      <c r="H733" s="13">
        <f t="shared" si="49"/>
        <v>0</v>
      </c>
      <c r="I733" s="35">
        <f t="shared" si="50"/>
        <v>0</v>
      </c>
      <c r="J733" s="11"/>
    </row>
    <row r="734" spans="1:10" x14ac:dyDescent="0.2">
      <c r="A734" s="29">
        <v>39</v>
      </c>
      <c r="B734" s="10" t="s">
        <v>575</v>
      </c>
      <c r="C734" s="30" t="s">
        <v>176</v>
      </c>
      <c r="D734" s="30">
        <v>10</v>
      </c>
      <c r="E734" s="12"/>
      <c r="F734" s="13">
        <f t="shared" si="48"/>
        <v>0</v>
      </c>
      <c r="G734" s="14">
        <v>0.08</v>
      </c>
      <c r="H734" s="13">
        <f t="shared" si="49"/>
        <v>0</v>
      </c>
      <c r="I734" s="35">
        <f t="shared" si="50"/>
        <v>0</v>
      </c>
      <c r="J734" s="11"/>
    </row>
    <row r="735" spans="1:10" x14ac:dyDescent="0.2">
      <c r="A735" s="29">
        <v>40</v>
      </c>
      <c r="B735" s="10" t="s">
        <v>576</v>
      </c>
      <c r="C735" s="30" t="s">
        <v>11</v>
      </c>
      <c r="D735" s="30">
        <v>45</v>
      </c>
      <c r="E735" s="12"/>
      <c r="F735" s="13">
        <f t="shared" si="48"/>
        <v>0</v>
      </c>
      <c r="G735" s="14">
        <v>0.08</v>
      </c>
      <c r="H735" s="13">
        <f t="shared" si="49"/>
        <v>0</v>
      </c>
      <c r="I735" s="35">
        <f t="shared" si="50"/>
        <v>0</v>
      </c>
      <c r="J735" s="11"/>
    </row>
    <row r="736" spans="1:10" x14ac:dyDescent="0.2">
      <c r="A736" s="29">
        <v>41</v>
      </c>
      <c r="B736" s="41" t="s">
        <v>577</v>
      </c>
      <c r="C736" s="30" t="s">
        <v>176</v>
      </c>
      <c r="D736" s="30">
        <v>20</v>
      </c>
      <c r="E736" s="12"/>
      <c r="F736" s="13">
        <f t="shared" si="48"/>
        <v>0</v>
      </c>
      <c r="G736" s="14">
        <v>0.05</v>
      </c>
      <c r="H736" s="13">
        <f t="shared" si="49"/>
        <v>0</v>
      </c>
      <c r="I736" s="35">
        <f t="shared" si="50"/>
        <v>0</v>
      </c>
      <c r="J736" s="11"/>
    </row>
    <row r="737" spans="1:10" x14ac:dyDescent="0.2">
      <c r="A737" s="29">
        <v>42</v>
      </c>
      <c r="B737" s="10" t="s">
        <v>578</v>
      </c>
      <c r="C737" s="30" t="s">
        <v>176</v>
      </c>
      <c r="D737" s="30">
        <v>10</v>
      </c>
      <c r="E737" s="12"/>
      <c r="F737" s="13">
        <f t="shared" si="48"/>
        <v>0</v>
      </c>
      <c r="G737" s="14">
        <v>0.05</v>
      </c>
      <c r="H737" s="13">
        <f t="shared" si="49"/>
        <v>0</v>
      </c>
      <c r="I737" s="35">
        <f t="shared" si="50"/>
        <v>0</v>
      </c>
      <c r="J737" s="11"/>
    </row>
    <row r="738" spans="1:10" x14ac:dyDescent="0.2">
      <c r="A738" s="29">
        <v>43</v>
      </c>
      <c r="B738" s="10" t="s">
        <v>579</v>
      </c>
      <c r="C738" s="30" t="s">
        <v>176</v>
      </c>
      <c r="D738" s="30">
        <v>200</v>
      </c>
      <c r="E738" s="12"/>
      <c r="F738" s="13">
        <f t="shared" si="48"/>
        <v>0</v>
      </c>
      <c r="G738" s="14">
        <v>0.08</v>
      </c>
      <c r="H738" s="13">
        <f t="shared" si="49"/>
        <v>0</v>
      </c>
      <c r="I738" s="35">
        <f t="shared" si="50"/>
        <v>0</v>
      </c>
      <c r="J738" s="11"/>
    </row>
    <row r="739" spans="1:10" x14ac:dyDescent="0.2">
      <c r="A739" s="29">
        <v>44</v>
      </c>
      <c r="B739" s="10" t="s">
        <v>580</v>
      </c>
      <c r="C739" s="30" t="s">
        <v>11</v>
      </c>
      <c r="D739" s="30">
        <v>40</v>
      </c>
      <c r="E739" s="12"/>
      <c r="F739" s="13">
        <f t="shared" si="48"/>
        <v>0</v>
      </c>
      <c r="G739" s="14">
        <v>0.08</v>
      </c>
      <c r="H739" s="13">
        <f t="shared" si="49"/>
        <v>0</v>
      </c>
      <c r="I739" s="35">
        <f t="shared" si="50"/>
        <v>0</v>
      </c>
      <c r="J739" s="11"/>
    </row>
    <row r="740" spans="1:10" x14ac:dyDescent="0.2">
      <c r="A740" s="29">
        <v>45</v>
      </c>
      <c r="B740" s="10" t="s">
        <v>581</v>
      </c>
      <c r="C740" s="30" t="s">
        <v>11</v>
      </c>
      <c r="D740" s="30">
        <v>10</v>
      </c>
      <c r="E740" s="12"/>
      <c r="F740" s="13">
        <f t="shared" si="48"/>
        <v>0</v>
      </c>
      <c r="G740" s="14">
        <v>0.08</v>
      </c>
      <c r="H740" s="13">
        <f t="shared" si="49"/>
        <v>0</v>
      </c>
      <c r="I740" s="35">
        <f t="shared" si="50"/>
        <v>0</v>
      </c>
      <c r="J740" s="11"/>
    </row>
    <row r="741" spans="1:10" ht="18" x14ac:dyDescent="0.2">
      <c r="A741" s="24"/>
      <c r="B741" s="23" t="s">
        <v>372</v>
      </c>
      <c r="C741" s="11"/>
      <c r="D741" s="11"/>
      <c r="E741" s="11"/>
      <c r="F741" s="25">
        <f>SUM(F696:F740)</f>
        <v>0</v>
      </c>
      <c r="G741" s="117"/>
      <c r="H741" s="119"/>
      <c r="I741" s="38">
        <f>SUM(I696:I740)</f>
        <v>0</v>
      </c>
      <c r="J741" s="117"/>
    </row>
    <row r="742" spans="1:10" ht="22.5" customHeight="1" x14ac:dyDescent="0.2">
      <c r="B742" s="42"/>
      <c r="C742" s="75"/>
      <c r="D742" s="75"/>
      <c r="E742" s="75"/>
      <c r="F742" s="75"/>
      <c r="I742" s="171" t="s">
        <v>1173</v>
      </c>
      <c r="J742" s="171"/>
    </row>
    <row r="743" spans="1:10" ht="22.5" customHeight="1" x14ac:dyDescent="0.2">
      <c r="B743" s="42"/>
      <c r="C743" s="75"/>
      <c r="D743" s="75"/>
      <c r="E743" s="75"/>
      <c r="F743" s="75"/>
      <c r="I743" s="171" t="s">
        <v>1174</v>
      </c>
      <c r="J743" s="171"/>
    </row>
    <row r="744" spans="1:10" ht="18" x14ac:dyDescent="0.25">
      <c r="B744" s="3" t="s">
        <v>1127</v>
      </c>
      <c r="C744" s="75"/>
      <c r="D744" s="75"/>
      <c r="E744" s="75"/>
      <c r="F744" s="75"/>
    </row>
    <row r="745" spans="1:10" ht="18" customHeight="1" x14ac:dyDescent="0.2"/>
    <row r="746" spans="1:10" ht="38.25" x14ac:dyDescent="0.2">
      <c r="A746" s="29" t="s">
        <v>0</v>
      </c>
      <c r="B746" s="6" t="s">
        <v>1</v>
      </c>
      <c r="C746" s="7" t="s">
        <v>2</v>
      </c>
      <c r="D746" s="7" t="s">
        <v>3</v>
      </c>
      <c r="E746" s="8" t="s">
        <v>4</v>
      </c>
      <c r="F746" s="7" t="s">
        <v>5</v>
      </c>
      <c r="G746" s="8" t="s">
        <v>6</v>
      </c>
      <c r="H746" s="7" t="s">
        <v>7</v>
      </c>
      <c r="I746" s="34" t="s">
        <v>8</v>
      </c>
      <c r="J746" s="8" t="s">
        <v>9</v>
      </c>
    </row>
    <row r="747" spans="1:10" x14ac:dyDescent="0.2">
      <c r="A747" s="29">
        <v>1</v>
      </c>
      <c r="B747" s="43" t="s">
        <v>582</v>
      </c>
      <c r="C747" s="30" t="s">
        <v>56</v>
      </c>
      <c r="D747" s="30">
        <v>5</v>
      </c>
      <c r="E747" s="12"/>
      <c r="F747" s="13">
        <f>D747*E747</f>
        <v>0</v>
      </c>
      <c r="G747" s="14">
        <v>0.08</v>
      </c>
      <c r="H747" s="13">
        <f>E747+E747*G747</f>
        <v>0</v>
      </c>
      <c r="I747" s="35">
        <f>D747*H747</f>
        <v>0</v>
      </c>
      <c r="J747" s="11"/>
    </row>
    <row r="748" spans="1:10" ht="18" x14ac:dyDescent="0.2">
      <c r="A748" s="24"/>
      <c r="B748" s="23" t="s">
        <v>372</v>
      </c>
      <c r="C748" s="11"/>
      <c r="D748" s="11"/>
      <c r="E748" s="11"/>
      <c r="F748" s="25">
        <f>SUM(F747:F747)</f>
        <v>0</v>
      </c>
      <c r="G748" s="119"/>
      <c r="H748" s="119"/>
      <c r="I748" s="38">
        <f>SUM(I747:I747)</f>
        <v>0</v>
      </c>
      <c r="J748" s="117"/>
    </row>
    <row r="749" spans="1:10" ht="15.75" customHeight="1" x14ac:dyDescent="0.2">
      <c r="B749" s="26"/>
      <c r="F749" s="32"/>
      <c r="G749" s="118"/>
      <c r="H749" s="118"/>
      <c r="I749" s="171" t="s">
        <v>1173</v>
      </c>
      <c r="J749" s="171"/>
    </row>
    <row r="750" spans="1:10" ht="15.75" customHeight="1" x14ac:dyDescent="0.2">
      <c r="B750" s="26"/>
      <c r="F750" s="32"/>
      <c r="G750" s="118"/>
      <c r="H750" s="118"/>
      <c r="I750" s="171" t="s">
        <v>1174</v>
      </c>
      <c r="J750" s="171"/>
    </row>
    <row r="751" spans="1:10" ht="18" x14ac:dyDescent="0.25">
      <c r="B751" s="3" t="s">
        <v>1128</v>
      </c>
      <c r="C751" s="75"/>
      <c r="D751" s="75"/>
      <c r="E751" s="75"/>
      <c r="F751" s="75"/>
    </row>
    <row r="752" spans="1:10" ht="21" customHeight="1" x14ac:dyDescent="0.2"/>
    <row r="753" spans="1:10" ht="38.25" x14ac:dyDescent="0.2">
      <c r="A753" s="29" t="s">
        <v>0</v>
      </c>
      <c r="B753" s="6" t="s">
        <v>1</v>
      </c>
      <c r="C753" s="7" t="s">
        <v>2</v>
      </c>
      <c r="D753" s="7" t="s">
        <v>3</v>
      </c>
      <c r="E753" s="8" t="s">
        <v>4</v>
      </c>
      <c r="F753" s="7" t="s">
        <v>5</v>
      </c>
      <c r="G753" s="8" t="s">
        <v>6</v>
      </c>
      <c r="H753" s="7" t="s">
        <v>7</v>
      </c>
      <c r="I753" s="34" t="s">
        <v>8</v>
      </c>
      <c r="J753" s="8" t="s">
        <v>9</v>
      </c>
    </row>
    <row r="754" spans="1:10" x14ac:dyDescent="0.2">
      <c r="A754" s="29">
        <v>1</v>
      </c>
      <c r="B754" s="10" t="s">
        <v>583</v>
      </c>
      <c r="C754" s="30" t="s">
        <v>176</v>
      </c>
      <c r="D754" s="30">
        <v>30</v>
      </c>
      <c r="E754" s="12"/>
      <c r="F754" s="13">
        <f>E754</f>
        <v>0</v>
      </c>
      <c r="G754" s="14">
        <v>0.08</v>
      </c>
      <c r="H754" s="13">
        <f>E754+E754*G754</f>
        <v>0</v>
      </c>
      <c r="I754" s="35">
        <f>D754*H754</f>
        <v>0</v>
      </c>
      <c r="J754" s="11"/>
    </row>
    <row r="755" spans="1:10" x14ac:dyDescent="0.2">
      <c r="A755" s="29">
        <v>2</v>
      </c>
      <c r="B755" s="10" t="s">
        <v>584</v>
      </c>
      <c r="C755" s="30" t="s">
        <v>176</v>
      </c>
      <c r="D755" s="30">
        <v>300</v>
      </c>
      <c r="E755" s="12"/>
      <c r="F755" s="13">
        <f>D755*E755</f>
        <v>0</v>
      </c>
      <c r="G755" s="14">
        <v>0.08</v>
      </c>
      <c r="H755" s="13">
        <f>E755+E755*G755</f>
        <v>0</v>
      </c>
      <c r="I755" s="35">
        <f>D755*H755</f>
        <v>0</v>
      </c>
      <c r="J755" s="11"/>
    </row>
    <row r="756" spans="1:10" x14ac:dyDescent="0.2">
      <c r="A756" s="29">
        <v>3</v>
      </c>
      <c r="B756" s="10" t="s">
        <v>585</v>
      </c>
      <c r="C756" s="30" t="s">
        <v>176</v>
      </c>
      <c r="D756" s="30">
        <v>5</v>
      </c>
      <c r="E756" s="12"/>
      <c r="F756" s="13">
        <f>D756*E756</f>
        <v>0</v>
      </c>
      <c r="G756" s="14">
        <v>0.08</v>
      </c>
      <c r="H756" s="13">
        <f>E756+E756*G756</f>
        <v>0</v>
      </c>
      <c r="I756" s="35">
        <f>D756*H756</f>
        <v>0</v>
      </c>
      <c r="J756" s="11"/>
    </row>
    <row r="757" spans="1:10" ht="18" x14ac:dyDescent="0.2">
      <c r="A757" s="24"/>
      <c r="B757" s="23" t="s">
        <v>372</v>
      </c>
      <c r="C757" s="11"/>
      <c r="D757" s="11"/>
      <c r="E757" s="11"/>
      <c r="F757" s="25">
        <f>SUM(F754:F756)</f>
        <v>0</v>
      </c>
      <c r="G757" s="119"/>
      <c r="H757" s="119"/>
      <c r="I757" s="38">
        <f>SUM(I754:I756)</f>
        <v>0</v>
      </c>
      <c r="J757" s="117"/>
    </row>
    <row r="758" spans="1:10" ht="18" x14ac:dyDescent="0.2">
      <c r="B758" s="26"/>
      <c r="F758" s="168"/>
      <c r="G758" s="169"/>
      <c r="H758" s="169"/>
      <c r="I758" s="171" t="s">
        <v>1173</v>
      </c>
      <c r="J758" s="171"/>
    </row>
    <row r="759" spans="1:10" ht="16.5" customHeight="1" x14ac:dyDescent="0.2">
      <c r="B759" s="26"/>
      <c r="F759" s="168"/>
      <c r="G759" s="169"/>
      <c r="H759" s="169"/>
      <c r="I759" s="171" t="s">
        <v>1174</v>
      </c>
      <c r="J759" s="171"/>
    </row>
    <row r="760" spans="1:10" ht="18" x14ac:dyDescent="0.25">
      <c r="B760" s="3" t="s">
        <v>1129</v>
      </c>
      <c r="C760" s="75"/>
      <c r="D760" s="75"/>
      <c r="E760" s="75"/>
      <c r="F760" s="75"/>
    </row>
    <row r="761" spans="1:10" ht="20.25" customHeight="1" x14ac:dyDescent="0.2"/>
    <row r="762" spans="1:10" ht="38.25" x14ac:dyDescent="0.2">
      <c r="A762" s="29" t="s">
        <v>0</v>
      </c>
      <c r="B762" s="6" t="s">
        <v>1</v>
      </c>
      <c r="C762" s="7" t="s">
        <v>2</v>
      </c>
      <c r="D762" s="7" t="s">
        <v>3</v>
      </c>
      <c r="E762" s="8" t="s">
        <v>4</v>
      </c>
      <c r="F762" s="7" t="s">
        <v>5</v>
      </c>
      <c r="G762" s="8" t="s">
        <v>6</v>
      </c>
      <c r="H762" s="7" t="s">
        <v>7</v>
      </c>
      <c r="I762" s="34" t="s">
        <v>8</v>
      </c>
      <c r="J762" s="8" t="s">
        <v>9</v>
      </c>
    </row>
    <row r="763" spans="1:10" x14ac:dyDescent="0.2">
      <c r="A763" s="29">
        <v>1</v>
      </c>
      <c r="B763" s="10" t="s">
        <v>897</v>
      </c>
      <c r="C763" s="30" t="s">
        <v>11</v>
      </c>
      <c r="D763" s="30">
        <v>10</v>
      </c>
      <c r="E763" s="12"/>
      <c r="F763" s="13">
        <f>D763*E763</f>
        <v>0</v>
      </c>
      <c r="G763" s="14">
        <v>0.08</v>
      </c>
      <c r="H763" s="13">
        <f>E763+E763*G763</f>
        <v>0</v>
      </c>
      <c r="I763" s="35">
        <f>D763*H763</f>
        <v>0</v>
      </c>
      <c r="J763" s="11"/>
    </row>
    <row r="764" spans="1:10" x14ac:dyDescent="0.2">
      <c r="A764" s="29">
        <v>2</v>
      </c>
      <c r="B764" s="10" t="s">
        <v>898</v>
      </c>
      <c r="C764" s="30" t="s">
        <v>11</v>
      </c>
      <c r="D764" s="30">
        <v>60</v>
      </c>
      <c r="E764" s="12"/>
      <c r="F764" s="13">
        <f>D764*E764</f>
        <v>0</v>
      </c>
      <c r="G764" s="14">
        <v>0.08</v>
      </c>
      <c r="H764" s="13">
        <f>E764+E764*G764</f>
        <v>0</v>
      </c>
      <c r="I764" s="35">
        <f>D764*H764</f>
        <v>0</v>
      </c>
      <c r="J764" s="11"/>
    </row>
    <row r="765" spans="1:10" ht="18" x14ac:dyDescent="0.2">
      <c r="A765" s="36"/>
      <c r="B765" s="23" t="s">
        <v>372</v>
      </c>
      <c r="C765" s="130"/>
      <c r="D765" s="130"/>
      <c r="E765" s="130"/>
      <c r="F765" s="25">
        <f>SUM(F763:F764)</f>
        <v>0</v>
      </c>
      <c r="G765" s="119"/>
      <c r="H765" s="119"/>
      <c r="I765" s="38">
        <f>SUM(I763:I764)</f>
        <v>0</v>
      </c>
      <c r="J765" s="117"/>
    </row>
    <row r="766" spans="1:10" ht="18" customHeight="1" x14ac:dyDescent="0.2">
      <c r="B766" s="26"/>
      <c r="F766" s="32"/>
      <c r="G766" s="118"/>
      <c r="H766" s="118"/>
      <c r="I766" s="171" t="s">
        <v>1173</v>
      </c>
      <c r="J766" s="171"/>
    </row>
    <row r="767" spans="1:10" ht="18" customHeight="1" x14ac:dyDescent="0.2">
      <c r="B767" s="26"/>
      <c r="F767" s="32"/>
      <c r="G767" s="118"/>
      <c r="H767" s="118"/>
      <c r="I767" s="171" t="s">
        <v>1174</v>
      </c>
      <c r="J767" s="171"/>
    </row>
    <row r="768" spans="1:10" ht="18" x14ac:dyDescent="0.25">
      <c r="B768" s="3" t="s">
        <v>1130</v>
      </c>
      <c r="C768" s="75"/>
      <c r="D768" s="75"/>
      <c r="E768" s="75"/>
      <c r="F768" s="75"/>
    </row>
    <row r="769" spans="1:11" ht="17.25" customHeight="1" x14ac:dyDescent="0.2"/>
    <row r="770" spans="1:11" ht="38.25" x14ac:dyDescent="0.2">
      <c r="A770" s="29" t="s">
        <v>0</v>
      </c>
      <c r="B770" s="6" t="s">
        <v>1</v>
      </c>
      <c r="C770" s="7" t="s">
        <v>2</v>
      </c>
      <c r="D770" s="7" t="s">
        <v>3</v>
      </c>
      <c r="E770" s="8" t="s">
        <v>4</v>
      </c>
      <c r="F770" s="7" t="s">
        <v>5</v>
      </c>
      <c r="G770" s="8" t="s">
        <v>6</v>
      </c>
      <c r="H770" s="7" t="s">
        <v>7</v>
      </c>
      <c r="I770" s="34" t="s">
        <v>8</v>
      </c>
      <c r="J770" s="8" t="s">
        <v>9</v>
      </c>
    </row>
    <row r="771" spans="1:11" x14ac:dyDescent="0.2">
      <c r="A771" s="29">
        <v>1</v>
      </c>
      <c r="B771" s="10" t="s">
        <v>589</v>
      </c>
      <c r="C771" s="30" t="s">
        <v>11</v>
      </c>
      <c r="D771" s="30">
        <v>30</v>
      </c>
      <c r="E771" s="12"/>
      <c r="F771" s="13">
        <f t="shared" ref="F771:F783" si="51">D771*E771</f>
        <v>0</v>
      </c>
      <c r="G771" s="14">
        <v>0.08</v>
      </c>
      <c r="H771" s="13">
        <f t="shared" ref="H771:H783" si="52">E771+E771*G771</f>
        <v>0</v>
      </c>
      <c r="I771" s="35">
        <f t="shared" ref="I771:I783" si="53">D771*H771</f>
        <v>0</v>
      </c>
      <c r="J771" s="11"/>
    </row>
    <row r="772" spans="1:11" x14ac:dyDescent="0.2">
      <c r="A772" s="29">
        <v>2</v>
      </c>
      <c r="B772" s="10" t="s">
        <v>586</v>
      </c>
      <c r="C772" s="30" t="s">
        <v>11</v>
      </c>
      <c r="D772" s="30">
        <v>10</v>
      </c>
      <c r="E772" s="12"/>
      <c r="F772" s="13">
        <f t="shared" si="51"/>
        <v>0</v>
      </c>
      <c r="G772" s="14">
        <v>0.08</v>
      </c>
      <c r="H772" s="13">
        <f t="shared" si="52"/>
        <v>0</v>
      </c>
      <c r="I772" s="35">
        <f t="shared" si="53"/>
        <v>0</v>
      </c>
      <c r="J772" s="11"/>
    </row>
    <row r="773" spans="1:11" x14ac:dyDescent="0.2">
      <c r="A773" s="29">
        <v>3</v>
      </c>
      <c r="B773" s="10" t="s">
        <v>587</v>
      </c>
      <c r="C773" s="30" t="s">
        <v>11</v>
      </c>
      <c r="D773" s="30">
        <v>5</v>
      </c>
      <c r="E773" s="12"/>
      <c r="F773" s="13">
        <f t="shared" si="51"/>
        <v>0</v>
      </c>
      <c r="G773" s="14">
        <v>0.08</v>
      </c>
      <c r="H773" s="13">
        <f t="shared" si="52"/>
        <v>0</v>
      </c>
      <c r="I773" s="35">
        <f t="shared" si="53"/>
        <v>0</v>
      </c>
      <c r="J773" s="11"/>
    </row>
    <row r="774" spans="1:11" x14ac:dyDescent="0.2">
      <c r="A774" s="29">
        <v>4</v>
      </c>
      <c r="B774" s="10" t="s">
        <v>588</v>
      </c>
      <c r="C774" s="30" t="s">
        <v>11</v>
      </c>
      <c r="D774" s="30">
        <v>20</v>
      </c>
      <c r="E774" s="12"/>
      <c r="F774" s="13">
        <f t="shared" si="51"/>
        <v>0</v>
      </c>
      <c r="G774" s="14">
        <v>0.08</v>
      </c>
      <c r="H774" s="13">
        <f t="shared" si="52"/>
        <v>0</v>
      </c>
      <c r="I774" s="35">
        <f t="shared" si="53"/>
        <v>0</v>
      </c>
      <c r="J774" s="11"/>
    </row>
    <row r="775" spans="1:11" x14ac:dyDescent="0.2">
      <c r="A775" s="29">
        <v>5</v>
      </c>
      <c r="B775" s="10" t="s">
        <v>1113</v>
      </c>
      <c r="C775" s="30" t="s">
        <v>11</v>
      </c>
      <c r="D775" s="30">
        <v>10</v>
      </c>
      <c r="E775" s="12"/>
      <c r="F775" s="13">
        <f t="shared" si="51"/>
        <v>0</v>
      </c>
      <c r="G775" s="14">
        <v>0.08</v>
      </c>
      <c r="H775" s="13">
        <f t="shared" si="52"/>
        <v>0</v>
      </c>
      <c r="I775" s="35">
        <f t="shared" si="53"/>
        <v>0</v>
      </c>
      <c r="J775" s="11"/>
    </row>
    <row r="776" spans="1:11" x14ac:dyDescent="0.2">
      <c r="A776" s="29">
        <v>6</v>
      </c>
      <c r="B776" s="10" t="s">
        <v>590</v>
      </c>
      <c r="C776" s="30" t="s">
        <v>11</v>
      </c>
      <c r="D776" s="30">
        <v>35</v>
      </c>
      <c r="E776" s="12"/>
      <c r="F776" s="13">
        <f t="shared" si="51"/>
        <v>0</v>
      </c>
      <c r="G776" s="14">
        <v>0.08</v>
      </c>
      <c r="H776" s="13">
        <f t="shared" si="52"/>
        <v>0</v>
      </c>
      <c r="I776" s="35">
        <f t="shared" si="53"/>
        <v>0</v>
      </c>
      <c r="J776" s="11"/>
    </row>
    <row r="777" spans="1:11" x14ac:dyDescent="0.2">
      <c r="A777" s="29">
        <v>7</v>
      </c>
      <c r="B777" s="10" t="s">
        <v>944</v>
      </c>
      <c r="C777" s="30" t="s">
        <v>240</v>
      </c>
      <c r="D777" s="30">
        <v>5</v>
      </c>
      <c r="E777" s="12"/>
      <c r="F777" s="13">
        <f t="shared" si="51"/>
        <v>0</v>
      </c>
      <c r="G777" s="14">
        <v>0.08</v>
      </c>
      <c r="H777" s="13">
        <f t="shared" si="52"/>
        <v>0</v>
      </c>
      <c r="I777" s="35">
        <f t="shared" si="53"/>
        <v>0</v>
      </c>
      <c r="J777" s="11"/>
      <c r="K777" s="90"/>
    </row>
    <row r="778" spans="1:11" x14ac:dyDescent="0.2">
      <c r="A778" s="29">
        <v>8</v>
      </c>
      <c r="B778" s="10" t="s">
        <v>591</v>
      </c>
      <c r="C778" s="30" t="s">
        <v>11</v>
      </c>
      <c r="D778" s="30">
        <v>2</v>
      </c>
      <c r="E778" s="12"/>
      <c r="F778" s="13">
        <f t="shared" si="51"/>
        <v>0</v>
      </c>
      <c r="G778" s="14">
        <v>0.08</v>
      </c>
      <c r="H778" s="13">
        <f t="shared" si="52"/>
        <v>0</v>
      </c>
      <c r="I778" s="35">
        <f t="shared" si="53"/>
        <v>0</v>
      </c>
      <c r="J778" s="11"/>
    </row>
    <row r="779" spans="1:11" x14ac:dyDescent="0.2">
      <c r="A779" s="29">
        <v>9</v>
      </c>
      <c r="B779" s="10" t="s">
        <v>592</v>
      </c>
      <c r="C779" s="30" t="s">
        <v>11</v>
      </c>
      <c r="D779" s="30">
        <v>5</v>
      </c>
      <c r="E779" s="12"/>
      <c r="F779" s="13">
        <f t="shared" si="51"/>
        <v>0</v>
      </c>
      <c r="G779" s="14">
        <v>0.08</v>
      </c>
      <c r="H779" s="13">
        <f t="shared" si="52"/>
        <v>0</v>
      </c>
      <c r="I779" s="35">
        <f t="shared" si="53"/>
        <v>0</v>
      </c>
      <c r="J779" s="11"/>
    </row>
    <row r="780" spans="1:11" x14ac:dyDescent="0.2">
      <c r="A780" s="29">
        <v>10</v>
      </c>
      <c r="B780" s="10" t="s">
        <v>593</v>
      </c>
      <c r="C780" s="30" t="s">
        <v>11</v>
      </c>
      <c r="D780" s="30">
        <v>100</v>
      </c>
      <c r="E780" s="12"/>
      <c r="F780" s="13">
        <f t="shared" si="51"/>
        <v>0</v>
      </c>
      <c r="G780" s="14">
        <v>0.08</v>
      </c>
      <c r="H780" s="13">
        <f t="shared" si="52"/>
        <v>0</v>
      </c>
      <c r="I780" s="35">
        <f t="shared" si="53"/>
        <v>0</v>
      </c>
      <c r="J780" s="11"/>
    </row>
    <row r="781" spans="1:11" x14ac:dyDescent="0.2">
      <c r="A781" s="29">
        <v>11</v>
      </c>
      <c r="B781" s="10" t="s">
        <v>594</v>
      </c>
      <c r="C781" s="30" t="s">
        <v>11</v>
      </c>
      <c r="D781" s="30">
        <v>30</v>
      </c>
      <c r="E781" s="12"/>
      <c r="F781" s="13">
        <f t="shared" si="51"/>
        <v>0</v>
      </c>
      <c r="G781" s="14">
        <v>0.08</v>
      </c>
      <c r="H781" s="13">
        <f t="shared" si="52"/>
        <v>0</v>
      </c>
      <c r="I781" s="35">
        <f t="shared" si="53"/>
        <v>0</v>
      </c>
      <c r="J781" s="11"/>
    </row>
    <row r="782" spans="1:11" x14ac:dyDescent="0.2">
      <c r="A782" s="29">
        <v>12</v>
      </c>
      <c r="B782" s="10" t="s">
        <v>595</v>
      </c>
      <c r="C782" s="30" t="s">
        <v>11</v>
      </c>
      <c r="D782" s="30">
        <v>140</v>
      </c>
      <c r="E782" s="12"/>
      <c r="F782" s="13">
        <f t="shared" si="51"/>
        <v>0</v>
      </c>
      <c r="G782" s="14">
        <v>0.08</v>
      </c>
      <c r="H782" s="13">
        <f t="shared" si="52"/>
        <v>0</v>
      </c>
      <c r="I782" s="35">
        <f t="shared" si="53"/>
        <v>0</v>
      </c>
      <c r="J782" s="11"/>
    </row>
    <row r="783" spans="1:11" x14ac:dyDescent="0.2">
      <c r="A783" s="29">
        <v>13</v>
      </c>
      <c r="B783" s="10" t="s">
        <v>596</v>
      </c>
      <c r="C783" s="30" t="s">
        <v>11</v>
      </c>
      <c r="D783" s="30">
        <v>110</v>
      </c>
      <c r="E783" s="12"/>
      <c r="F783" s="13">
        <f t="shared" si="51"/>
        <v>0</v>
      </c>
      <c r="G783" s="14">
        <v>0.08</v>
      </c>
      <c r="H783" s="13">
        <f t="shared" si="52"/>
        <v>0</v>
      </c>
      <c r="I783" s="35">
        <f t="shared" si="53"/>
        <v>0</v>
      </c>
      <c r="J783" s="11"/>
    </row>
    <row r="784" spans="1:11" ht="18" x14ac:dyDescent="0.2">
      <c r="A784" s="24"/>
      <c r="B784" s="23" t="s">
        <v>372</v>
      </c>
      <c r="C784" s="11"/>
      <c r="D784" s="11"/>
      <c r="E784" s="11"/>
      <c r="F784" s="25">
        <f>SUM(F771:F783)</f>
        <v>0</v>
      </c>
      <c r="G784" s="119"/>
      <c r="H784" s="119"/>
      <c r="I784" s="38">
        <f>SUM(I771:I783)</f>
        <v>0</v>
      </c>
      <c r="J784" s="117"/>
    </row>
    <row r="785" spans="1:10" ht="20.25" customHeight="1" x14ac:dyDescent="0.2">
      <c r="B785" s="26"/>
      <c r="F785" s="33"/>
      <c r="G785" s="118"/>
      <c r="H785" s="118"/>
      <c r="I785" s="171" t="s">
        <v>1173</v>
      </c>
      <c r="J785" s="171"/>
    </row>
    <row r="786" spans="1:10" ht="20.25" customHeight="1" x14ac:dyDescent="0.2">
      <c r="B786" s="26"/>
      <c r="F786" s="33"/>
      <c r="G786" s="118"/>
      <c r="H786" s="118"/>
      <c r="I786" s="171" t="s">
        <v>1174</v>
      </c>
      <c r="J786" s="171"/>
    </row>
    <row r="787" spans="1:10" ht="18" x14ac:dyDescent="0.25">
      <c r="B787" s="3" t="s">
        <v>1131</v>
      </c>
      <c r="C787" s="75"/>
      <c r="D787" s="75"/>
      <c r="E787" s="75"/>
      <c r="F787" s="75"/>
    </row>
    <row r="788" spans="1:10" ht="21.75" customHeight="1" x14ac:dyDescent="0.2"/>
    <row r="789" spans="1:10" ht="38.25" x14ac:dyDescent="0.2">
      <c r="A789" s="29" t="s">
        <v>0</v>
      </c>
      <c r="B789" s="6" t="s">
        <v>1</v>
      </c>
      <c r="C789" s="7" t="s">
        <v>2</v>
      </c>
      <c r="D789" s="7" t="s">
        <v>3</v>
      </c>
      <c r="E789" s="8" t="s">
        <v>4</v>
      </c>
      <c r="F789" s="7" t="s">
        <v>5</v>
      </c>
      <c r="G789" s="8" t="s">
        <v>6</v>
      </c>
      <c r="H789" s="7" t="s">
        <v>7</v>
      </c>
      <c r="I789" s="34" t="s">
        <v>8</v>
      </c>
      <c r="J789" s="8" t="s">
        <v>9</v>
      </c>
    </row>
    <row r="790" spans="1:10" x14ac:dyDescent="0.2">
      <c r="A790" s="29">
        <v>1</v>
      </c>
      <c r="B790" s="10" t="s">
        <v>903</v>
      </c>
      <c r="C790" s="30" t="s">
        <v>891</v>
      </c>
      <c r="D790" s="30">
        <v>5</v>
      </c>
      <c r="E790" s="12"/>
      <c r="F790" s="13">
        <f t="shared" ref="F790:F791" si="54">D790*E790</f>
        <v>0</v>
      </c>
      <c r="G790" s="14">
        <v>0.08</v>
      </c>
      <c r="H790" s="13">
        <f t="shared" ref="H790:H791" si="55">E790+E790*G790</f>
        <v>0</v>
      </c>
      <c r="I790" s="35">
        <f t="shared" ref="I790:I791" si="56">D790*H790</f>
        <v>0</v>
      </c>
      <c r="J790" s="11"/>
    </row>
    <row r="791" spans="1:10" x14ac:dyDescent="0.2">
      <c r="A791" s="29">
        <v>2</v>
      </c>
      <c r="B791" s="10" t="s">
        <v>904</v>
      </c>
      <c r="C791" s="30" t="s">
        <v>891</v>
      </c>
      <c r="D791" s="30">
        <v>5</v>
      </c>
      <c r="E791" s="30"/>
      <c r="F791" s="13">
        <f t="shared" si="54"/>
        <v>0</v>
      </c>
      <c r="G791" s="14">
        <v>0.08</v>
      </c>
      <c r="H791" s="13">
        <f t="shared" si="55"/>
        <v>0</v>
      </c>
      <c r="I791" s="35">
        <f t="shared" si="56"/>
        <v>0</v>
      </c>
      <c r="J791" s="7"/>
    </row>
    <row r="792" spans="1:10" ht="18" x14ac:dyDescent="0.2">
      <c r="A792" s="36"/>
      <c r="B792" s="37" t="s">
        <v>372</v>
      </c>
      <c r="C792" s="130"/>
      <c r="D792" s="130"/>
      <c r="E792" s="130"/>
      <c r="F792" s="25">
        <f>SUM(F790:F791)</f>
        <v>0</v>
      </c>
      <c r="G792" s="119"/>
      <c r="H792" s="119"/>
      <c r="I792" s="38">
        <f>SUM(I790:I791)</f>
        <v>0</v>
      </c>
      <c r="J792" s="117"/>
    </row>
    <row r="793" spans="1:10" ht="16.5" customHeight="1" x14ac:dyDescent="0.2">
      <c r="B793" s="26"/>
      <c r="F793" s="33"/>
      <c r="G793" s="118"/>
      <c r="H793" s="118"/>
      <c r="I793" s="171" t="s">
        <v>1173</v>
      </c>
      <c r="J793" s="171"/>
    </row>
    <row r="794" spans="1:10" ht="16.5" customHeight="1" x14ac:dyDescent="0.2">
      <c r="B794" s="26"/>
      <c r="F794" s="33"/>
      <c r="G794" s="118"/>
      <c r="H794" s="118"/>
      <c r="I794" s="171" t="s">
        <v>1174</v>
      </c>
      <c r="J794" s="171"/>
    </row>
    <row r="795" spans="1:10" ht="18" x14ac:dyDescent="0.25">
      <c r="B795" s="3" t="s">
        <v>1132</v>
      </c>
      <c r="C795" s="75"/>
      <c r="D795" s="75"/>
      <c r="E795" s="75"/>
      <c r="F795" s="75"/>
    </row>
    <row r="796" spans="1:10" ht="17.25" customHeight="1" x14ac:dyDescent="0.2"/>
    <row r="797" spans="1:10" ht="38.25" x14ac:dyDescent="0.2">
      <c r="A797" s="29" t="s">
        <v>0</v>
      </c>
      <c r="B797" s="6" t="s">
        <v>1</v>
      </c>
      <c r="C797" s="7" t="s">
        <v>2</v>
      </c>
      <c r="D797" s="7" t="s">
        <v>3</v>
      </c>
      <c r="E797" s="8" t="s">
        <v>4</v>
      </c>
      <c r="F797" s="7" t="s">
        <v>5</v>
      </c>
      <c r="G797" s="8" t="s">
        <v>6</v>
      </c>
      <c r="H797" s="7" t="s">
        <v>7</v>
      </c>
      <c r="I797" s="34" t="s">
        <v>8</v>
      </c>
      <c r="J797" s="104" t="s">
        <v>9</v>
      </c>
    </row>
    <row r="798" spans="1:10" x14ac:dyDescent="0.2">
      <c r="A798" s="29">
        <v>1</v>
      </c>
      <c r="B798" s="10" t="s">
        <v>992</v>
      </c>
      <c r="C798" s="30" t="s">
        <v>11</v>
      </c>
      <c r="D798" s="30">
        <v>500</v>
      </c>
      <c r="E798" s="30"/>
      <c r="F798" s="13">
        <f>D798*E798</f>
        <v>0</v>
      </c>
      <c r="G798" s="14">
        <v>0.08</v>
      </c>
      <c r="H798" s="13">
        <f>E798+E798*G798</f>
        <v>0</v>
      </c>
      <c r="I798" s="35">
        <f>D798*H798</f>
        <v>0</v>
      </c>
      <c r="J798" s="103"/>
    </row>
    <row r="799" spans="1:10" x14ac:dyDescent="0.2">
      <c r="A799" s="29">
        <v>2</v>
      </c>
      <c r="B799" s="10" t="s">
        <v>597</v>
      </c>
      <c r="C799" s="30" t="s">
        <v>11</v>
      </c>
      <c r="D799" s="30">
        <v>30</v>
      </c>
      <c r="E799" s="30"/>
      <c r="F799" s="13">
        <f>D799*E799</f>
        <v>0</v>
      </c>
      <c r="G799" s="14">
        <v>0.08</v>
      </c>
      <c r="H799" s="13">
        <f>E799+E799*G799</f>
        <v>0</v>
      </c>
      <c r="I799" s="35">
        <f>D799*H799</f>
        <v>0</v>
      </c>
      <c r="J799" s="103"/>
    </row>
    <row r="800" spans="1:10" ht="18" x14ac:dyDescent="0.2">
      <c r="A800" s="36"/>
      <c r="B800" s="37" t="s">
        <v>372</v>
      </c>
      <c r="C800" s="130"/>
      <c r="D800" s="130"/>
      <c r="E800" s="130"/>
      <c r="F800" s="25">
        <f>SUM(F798:F799)</f>
        <v>0</v>
      </c>
      <c r="G800" s="119"/>
      <c r="H800" s="119"/>
      <c r="I800" s="38">
        <f>SUM(I798:I799)</f>
        <v>0</v>
      </c>
      <c r="J800" s="125"/>
    </row>
    <row r="801" spans="1:10" ht="19.5" customHeight="1" x14ac:dyDescent="0.2">
      <c r="B801" s="26"/>
      <c r="F801" s="33"/>
      <c r="G801" s="118"/>
      <c r="H801" s="118"/>
      <c r="I801" s="171" t="s">
        <v>1173</v>
      </c>
      <c r="J801" s="171"/>
    </row>
    <row r="802" spans="1:10" ht="19.5" customHeight="1" x14ac:dyDescent="0.2">
      <c r="B802" s="26"/>
      <c r="F802" s="33"/>
      <c r="G802" s="118"/>
      <c r="H802" s="118"/>
      <c r="I802" s="171" t="s">
        <v>1174</v>
      </c>
      <c r="J802" s="171"/>
    </row>
    <row r="803" spans="1:10" ht="18" x14ac:dyDescent="0.25">
      <c r="B803" s="3" t="s">
        <v>1133</v>
      </c>
      <c r="C803" s="75"/>
      <c r="D803" s="75"/>
      <c r="E803" s="75"/>
      <c r="F803" s="75"/>
    </row>
    <row r="804" spans="1:10" ht="18.75" customHeight="1" x14ac:dyDescent="0.2"/>
    <row r="805" spans="1:10" ht="38.25" x14ac:dyDescent="0.2">
      <c r="A805" s="9" t="s">
        <v>0</v>
      </c>
      <c r="B805" s="102" t="s">
        <v>1</v>
      </c>
      <c r="C805" s="103" t="s">
        <v>2</v>
      </c>
      <c r="D805" s="103" t="s">
        <v>3</v>
      </c>
      <c r="E805" s="104" t="s">
        <v>4</v>
      </c>
      <c r="F805" s="103" t="s">
        <v>5</v>
      </c>
      <c r="G805" s="104" t="s">
        <v>6</v>
      </c>
      <c r="H805" s="103" t="s">
        <v>7</v>
      </c>
      <c r="I805" s="103" t="s">
        <v>8</v>
      </c>
      <c r="J805" s="104" t="s">
        <v>9</v>
      </c>
    </row>
    <row r="806" spans="1:10" x14ac:dyDescent="0.2">
      <c r="A806" s="9">
        <v>1</v>
      </c>
      <c r="B806" s="89" t="s">
        <v>598</v>
      </c>
      <c r="C806" s="94" t="s">
        <v>11</v>
      </c>
      <c r="D806" s="94">
        <v>30</v>
      </c>
      <c r="E806" s="148"/>
      <c r="F806" s="96">
        <f t="shared" ref="F806:F837" si="57">D806*E806</f>
        <v>0</v>
      </c>
      <c r="G806" s="97">
        <v>0.08</v>
      </c>
      <c r="H806" s="96">
        <f t="shared" ref="H806:H837" si="58">E806+E806*G806</f>
        <v>0</v>
      </c>
      <c r="I806" s="96">
        <f t="shared" ref="I806:I837" si="59">D806*H806</f>
        <v>0</v>
      </c>
      <c r="J806" s="94"/>
    </row>
    <row r="807" spans="1:10" x14ac:dyDescent="0.2">
      <c r="A807" s="9">
        <v>2</v>
      </c>
      <c r="B807" s="89" t="s">
        <v>599</v>
      </c>
      <c r="C807" s="94" t="s">
        <v>11</v>
      </c>
      <c r="D807" s="94">
        <v>200</v>
      </c>
      <c r="E807" s="148"/>
      <c r="F807" s="96">
        <f t="shared" si="57"/>
        <v>0</v>
      </c>
      <c r="G807" s="97">
        <v>0.08</v>
      </c>
      <c r="H807" s="96">
        <f t="shared" si="58"/>
        <v>0</v>
      </c>
      <c r="I807" s="96">
        <f t="shared" si="59"/>
        <v>0</v>
      </c>
      <c r="J807" s="94"/>
    </row>
    <row r="808" spans="1:10" x14ac:dyDescent="0.2">
      <c r="A808" s="9">
        <v>3</v>
      </c>
      <c r="B808" s="89" t="s">
        <v>600</v>
      </c>
      <c r="C808" s="94" t="s">
        <v>11</v>
      </c>
      <c r="D808" s="94">
        <v>70</v>
      </c>
      <c r="E808" s="148"/>
      <c r="F808" s="96">
        <f t="shared" si="57"/>
        <v>0</v>
      </c>
      <c r="G808" s="97">
        <v>0.08</v>
      </c>
      <c r="H808" s="96">
        <f t="shared" si="58"/>
        <v>0</v>
      </c>
      <c r="I808" s="96">
        <f t="shared" si="59"/>
        <v>0</v>
      </c>
      <c r="J808" s="94"/>
    </row>
    <row r="809" spans="1:10" x14ac:dyDescent="0.2">
      <c r="A809" s="9">
        <v>4</v>
      </c>
      <c r="B809" s="89" t="s">
        <v>601</v>
      </c>
      <c r="C809" s="94" t="s">
        <v>11</v>
      </c>
      <c r="D809" s="94">
        <v>1</v>
      </c>
      <c r="E809" s="148"/>
      <c r="F809" s="96">
        <f t="shared" si="57"/>
        <v>0</v>
      </c>
      <c r="G809" s="97">
        <v>0.08</v>
      </c>
      <c r="H809" s="96">
        <f t="shared" si="58"/>
        <v>0</v>
      </c>
      <c r="I809" s="96">
        <f t="shared" si="59"/>
        <v>0</v>
      </c>
      <c r="J809" s="94"/>
    </row>
    <row r="810" spans="1:10" x14ac:dyDescent="0.2">
      <c r="A810" s="9">
        <v>5</v>
      </c>
      <c r="B810" s="89" t="s">
        <v>602</v>
      </c>
      <c r="C810" s="94" t="s">
        <v>11</v>
      </c>
      <c r="D810" s="94">
        <v>40</v>
      </c>
      <c r="E810" s="148"/>
      <c r="F810" s="96">
        <f t="shared" si="57"/>
        <v>0</v>
      </c>
      <c r="G810" s="97">
        <v>0.08</v>
      </c>
      <c r="H810" s="96">
        <f t="shared" si="58"/>
        <v>0</v>
      </c>
      <c r="I810" s="96">
        <f t="shared" si="59"/>
        <v>0</v>
      </c>
      <c r="J810" s="94"/>
    </row>
    <row r="811" spans="1:10" x14ac:dyDescent="0.2">
      <c r="A811" s="9">
        <v>6</v>
      </c>
      <c r="B811" s="89" t="s">
        <v>603</v>
      </c>
      <c r="C811" s="94" t="s">
        <v>11</v>
      </c>
      <c r="D811" s="94">
        <v>550</v>
      </c>
      <c r="E811" s="148"/>
      <c r="F811" s="96">
        <f t="shared" si="57"/>
        <v>0</v>
      </c>
      <c r="G811" s="97">
        <v>0.08</v>
      </c>
      <c r="H811" s="96">
        <f t="shared" si="58"/>
        <v>0</v>
      </c>
      <c r="I811" s="96">
        <f t="shared" si="59"/>
        <v>0</v>
      </c>
      <c r="J811" s="94"/>
    </row>
    <row r="812" spans="1:10" x14ac:dyDescent="0.2">
      <c r="A812" s="9">
        <v>7</v>
      </c>
      <c r="B812" s="89" t="s">
        <v>604</v>
      </c>
      <c r="C812" s="94" t="s">
        <v>11</v>
      </c>
      <c r="D812" s="94">
        <v>40</v>
      </c>
      <c r="E812" s="148"/>
      <c r="F812" s="96">
        <f t="shared" si="57"/>
        <v>0</v>
      </c>
      <c r="G812" s="97">
        <v>0.08</v>
      </c>
      <c r="H812" s="96">
        <f t="shared" si="58"/>
        <v>0</v>
      </c>
      <c r="I812" s="96">
        <f t="shared" si="59"/>
        <v>0</v>
      </c>
      <c r="J812" s="94"/>
    </row>
    <row r="813" spans="1:10" x14ac:dyDescent="0.2">
      <c r="A813" s="9">
        <v>8</v>
      </c>
      <c r="B813" s="89" t="s">
        <v>605</v>
      </c>
      <c r="C813" s="94" t="s">
        <v>11</v>
      </c>
      <c r="D813" s="94">
        <v>2</v>
      </c>
      <c r="E813" s="148"/>
      <c r="F813" s="96">
        <f t="shared" si="57"/>
        <v>0</v>
      </c>
      <c r="G813" s="97">
        <v>0.08</v>
      </c>
      <c r="H813" s="96">
        <f t="shared" si="58"/>
        <v>0</v>
      </c>
      <c r="I813" s="96">
        <f t="shared" si="59"/>
        <v>0</v>
      </c>
      <c r="J813" s="94"/>
    </row>
    <row r="814" spans="1:10" x14ac:dyDescent="0.2">
      <c r="A814" s="9">
        <v>9</v>
      </c>
      <c r="B814" s="89" t="s">
        <v>606</v>
      </c>
      <c r="C814" s="94" t="s">
        <v>11</v>
      </c>
      <c r="D814" s="94">
        <v>2</v>
      </c>
      <c r="E814" s="148"/>
      <c r="F814" s="96">
        <f t="shared" si="57"/>
        <v>0</v>
      </c>
      <c r="G814" s="97">
        <v>0.08</v>
      </c>
      <c r="H814" s="96">
        <f t="shared" si="58"/>
        <v>0</v>
      </c>
      <c r="I814" s="96">
        <f t="shared" si="59"/>
        <v>0</v>
      </c>
      <c r="J814" s="94"/>
    </row>
    <row r="815" spans="1:10" x14ac:dyDescent="0.2">
      <c r="A815" s="9">
        <v>10</v>
      </c>
      <c r="B815" s="89" t="s">
        <v>607</v>
      </c>
      <c r="C815" s="94" t="s">
        <v>11</v>
      </c>
      <c r="D815" s="94">
        <v>550</v>
      </c>
      <c r="E815" s="148"/>
      <c r="F815" s="96">
        <f t="shared" si="57"/>
        <v>0</v>
      </c>
      <c r="G815" s="97">
        <v>0.08</v>
      </c>
      <c r="H815" s="96">
        <f t="shared" si="58"/>
        <v>0</v>
      </c>
      <c r="I815" s="96">
        <f t="shared" si="59"/>
        <v>0</v>
      </c>
      <c r="J815" s="94"/>
    </row>
    <row r="816" spans="1:10" x14ac:dyDescent="0.2">
      <c r="A816" s="9">
        <v>11</v>
      </c>
      <c r="B816" s="89" t="s">
        <v>608</v>
      </c>
      <c r="C816" s="94" t="s">
        <v>11</v>
      </c>
      <c r="D816" s="94">
        <v>180</v>
      </c>
      <c r="E816" s="148"/>
      <c r="F816" s="96">
        <f t="shared" si="57"/>
        <v>0</v>
      </c>
      <c r="G816" s="97">
        <v>0.08</v>
      </c>
      <c r="H816" s="96">
        <f t="shared" si="58"/>
        <v>0</v>
      </c>
      <c r="I816" s="96">
        <f t="shared" si="59"/>
        <v>0</v>
      </c>
      <c r="J816" s="94"/>
    </row>
    <row r="817" spans="1:10" x14ac:dyDescent="0.2">
      <c r="A817" s="9">
        <v>12</v>
      </c>
      <c r="B817" s="89" t="s">
        <v>609</v>
      </c>
      <c r="C817" s="94" t="s">
        <v>11</v>
      </c>
      <c r="D817" s="94">
        <v>80</v>
      </c>
      <c r="E817" s="148"/>
      <c r="F817" s="96">
        <f t="shared" si="57"/>
        <v>0</v>
      </c>
      <c r="G817" s="97">
        <v>0.08</v>
      </c>
      <c r="H817" s="96">
        <f t="shared" si="58"/>
        <v>0</v>
      </c>
      <c r="I817" s="96">
        <f t="shared" si="59"/>
        <v>0</v>
      </c>
      <c r="J817" s="94"/>
    </row>
    <row r="818" spans="1:10" x14ac:dyDescent="0.2">
      <c r="A818" s="9">
        <v>13</v>
      </c>
      <c r="B818" s="89" t="s">
        <v>610</v>
      </c>
      <c r="C818" s="94" t="s">
        <v>11</v>
      </c>
      <c r="D818" s="94">
        <v>250</v>
      </c>
      <c r="E818" s="148"/>
      <c r="F818" s="96">
        <f t="shared" si="57"/>
        <v>0</v>
      </c>
      <c r="G818" s="97">
        <v>0.08</v>
      </c>
      <c r="H818" s="96">
        <f t="shared" si="58"/>
        <v>0</v>
      </c>
      <c r="I818" s="96">
        <f t="shared" si="59"/>
        <v>0</v>
      </c>
      <c r="J818" s="94"/>
    </row>
    <row r="819" spans="1:10" x14ac:dyDescent="0.2">
      <c r="A819" s="9">
        <v>14</v>
      </c>
      <c r="B819" s="89" t="s">
        <v>611</v>
      </c>
      <c r="C819" s="94" t="s">
        <v>11</v>
      </c>
      <c r="D819" s="94">
        <v>90</v>
      </c>
      <c r="E819" s="148"/>
      <c r="F819" s="96">
        <f t="shared" si="57"/>
        <v>0</v>
      </c>
      <c r="G819" s="97">
        <v>0.08</v>
      </c>
      <c r="H819" s="96">
        <f t="shared" si="58"/>
        <v>0</v>
      </c>
      <c r="I819" s="96">
        <f t="shared" si="59"/>
        <v>0</v>
      </c>
      <c r="J819" s="94"/>
    </row>
    <row r="820" spans="1:10" x14ac:dyDescent="0.2">
      <c r="A820" s="9">
        <v>15</v>
      </c>
      <c r="B820" s="89" t="s">
        <v>612</v>
      </c>
      <c r="C820" s="94" t="s">
        <v>11</v>
      </c>
      <c r="D820" s="94">
        <v>120</v>
      </c>
      <c r="E820" s="148"/>
      <c r="F820" s="96">
        <f t="shared" si="57"/>
        <v>0</v>
      </c>
      <c r="G820" s="97">
        <v>0.08</v>
      </c>
      <c r="H820" s="96">
        <f t="shared" si="58"/>
        <v>0</v>
      </c>
      <c r="I820" s="96">
        <f t="shared" si="59"/>
        <v>0</v>
      </c>
      <c r="J820" s="94"/>
    </row>
    <row r="821" spans="1:10" x14ac:dyDescent="0.2">
      <c r="A821" s="9">
        <v>16</v>
      </c>
      <c r="B821" s="89" t="s">
        <v>613</v>
      </c>
      <c r="C821" s="94" t="s">
        <v>11</v>
      </c>
      <c r="D821" s="94">
        <v>150</v>
      </c>
      <c r="E821" s="148"/>
      <c r="F821" s="96">
        <f t="shared" si="57"/>
        <v>0</v>
      </c>
      <c r="G821" s="97">
        <v>0.08</v>
      </c>
      <c r="H821" s="96">
        <f t="shared" si="58"/>
        <v>0</v>
      </c>
      <c r="I821" s="96">
        <f t="shared" si="59"/>
        <v>0</v>
      </c>
      <c r="J821" s="94"/>
    </row>
    <row r="822" spans="1:10" x14ac:dyDescent="0.2">
      <c r="A822" s="9">
        <v>17</v>
      </c>
      <c r="B822" s="89" t="s">
        <v>614</v>
      </c>
      <c r="C822" s="94" t="s">
        <v>11</v>
      </c>
      <c r="D822" s="94">
        <v>2</v>
      </c>
      <c r="E822" s="148"/>
      <c r="F822" s="96">
        <f t="shared" si="57"/>
        <v>0</v>
      </c>
      <c r="G822" s="97">
        <v>0.08</v>
      </c>
      <c r="H822" s="96">
        <f t="shared" si="58"/>
        <v>0</v>
      </c>
      <c r="I822" s="96">
        <f t="shared" si="59"/>
        <v>0</v>
      </c>
      <c r="J822" s="94"/>
    </row>
    <row r="823" spans="1:10" x14ac:dyDescent="0.2">
      <c r="A823" s="9">
        <v>18</v>
      </c>
      <c r="B823" s="89" t="s">
        <v>615</v>
      </c>
      <c r="C823" s="94" t="s">
        <v>11</v>
      </c>
      <c r="D823" s="94">
        <v>180</v>
      </c>
      <c r="E823" s="148"/>
      <c r="F823" s="96">
        <f t="shared" si="57"/>
        <v>0</v>
      </c>
      <c r="G823" s="97">
        <v>0.08</v>
      </c>
      <c r="H823" s="96">
        <f t="shared" si="58"/>
        <v>0</v>
      </c>
      <c r="I823" s="96">
        <f t="shared" si="59"/>
        <v>0</v>
      </c>
      <c r="J823" s="94"/>
    </row>
    <row r="824" spans="1:10" x14ac:dyDescent="0.2">
      <c r="A824" s="9">
        <v>19</v>
      </c>
      <c r="B824" s="89" t="s">
        <v>616</v>
      </c>
      <c r="C824" s="94" t="s">
        <v>11</v>
      </c>
      <c r="D824" s="94">
        <v>20</v>
      </c>
      <c r="E824" s="148"/>
      <c r="F824" s="96">
        <f t="shared" si="57"/>
        <v>0</v>
      </c>
      <c r="G824" s="97">
        <v>0.08</v>
      </c>
      <c r="H824" s="96">
        <f t="shared" si="58"/>
        <v>0</v>
      </c>
      <c r="I824" s="96">
        <f t="shared" si="59"/>
        <v>0</v>
      </c>
      <c r="J824" s="94"/>
    </row>
    <row r="825" spans="1:10" x14ac:dyDescent="0.2">
      <c r="A825" s="9">
        <v>20</v>
      </c>
      <c r="B825" s="89" t="s">
        <v>617</v>
      </c>
      <c r="C825" s="94" t="s">
        <v>11</v>
      </c>
      <c r="D825" s="94">
        <v>100</v>
      </c>
      <c r="E825" s="148"/>
      <c r="F825" s="96">
        <f t="shared" si="57"/>
        <v>0</v>
      </c>
      <c r="G825" s="97">
        <v>0.08</v>
      </c>
      <c r="H825" s="96">
        <f t="shared" si="58"/>
        <v>0</v>
      </c>
      <c r="I825" s="96">
        <f t="shared" si="59"/>
        <v>0</v>
      </c>
      <c r="J825" s="94"/>
    </row>
    <row r="826" spans="1:10" x14ac:dyDescent="0.2">
      <c r="A826" s="9">
        <v>21</v>
      </c>
      <c r="B826" s="89" t="s">
        <v>618</v>
      </c>
      <c r="C826" s="94" t="s">
        <v>11</v>
      </c>
      <c r="D826" s="94">
        <v>2</v>
      </c>
      <c r="E826" s="148"/>
      <c r="F826" s="96">
        <f t="shared" si="57"/>
        <v>0</v>
      </c>
      <c r="G826" s="97">
        <v>0.08</v>
      </c>
      <c r="H826" s="96">
        <f t="shared" si="58"/>
        <v>0</v>
      </c>
      <c r="I826" s="96">
        <f t="shared" si="59"/>
        <v>0</v>
      </c>
      <c r="J826" s="94"/>
    </row>
    <row r="827" spans="1:10" x14ac:dyDescent="0.2">
      <c r="A827" s="9">
        <v>22</v>
      </c>
      <c r="B827" s="89" t="s">
        <v>619</v>
      </c>
      <c r="C827" s="94" t="s">
        <v>11</v>
      </c>
      <c r="D827" s="94">
        <v>280</v>
      </c>
      <c r="E827" s="148"/>
      <c r="F827" s="96">
        <f t="shared" si="57"/>
        <v>0</v>
      </c>
      <c r="G827" s="97">
        <v>0.08</v>
      </c>
      <c r="H827" s="96">
        <f t="shared" si="58"/>
        <v>0</v>
      </c>
      <c r="I827" s="96">
        <f t="shared" si="59"/>
        <v>0</v>
      </c>
      <c r="J827" s="94"/>
    </row>
    <row r="828" spans="1:10" x14ac:dyDescent="0.2">
      <c r="A828" s="9">
        <v>23</v>
      </c>
      <c r="B828" s="89" t="s">
        <v>620</v>
      </c>
      <c r="C828" s="94" t="s">
        <v>11</v>
      </c>
      <c r="D828" s="94">
        <v>120</v>
      </c>
      <c r="E828" s="148"/>
      <c r="F828" s="96">
        <f t="shared" si="57"/>
        <v>0</v>
      </c>
      <c r="G828" s="97">
        <v>0.08</v>
      </c>
      <c r="H828" s="96">
        <f t="shared" si="58"/>
        <v>0</v>
      </c>
      <c r="I828" s="96">
        <f t="shared" si="59"/>
        <v>0</v>
      </c>
      <c r="J828" s="94"/>
    </row>
    <row r="829" spans="1:10" x14ac:dyDescent="0.2">
      <c r="A829" s="9">
        <v>24</v>
      </c>
      <c r="B829" s="89" t="s">
        <v>621</v>
      </c>
      <c r="C829" s="94" t="s">
        <v>11</v>
      </c>
      <c r="D829" s="94">
        <v>30</v>
      </c>
      <c r="E829" s="148"/>
      <c r="F829" s="96">
        <f t="shared" si="57"/>
        <v>0</v>
      </c>
      <c r="G829" s="97">
        <v>0.08</v>
      </c>
      <c r="H829" s="96">
        <f t="shared" si="58"/>
        <v>0</v>
      </c>
      <c r="I829" s="96">
        <f t="shared" si="59"/>
        <v>0</v>
      </c>
      <c r="J829" s="94"/>
    </row>
    <row r="830" spans="1:10" x14ac:dyDescent="0.2">
      <c r="A830" s="9">
        <v>25</v>
      </c>
      <c r="B830" s="89" t="s">
        <v>622</v>
      </c>
      <c r="C830" s="94" t="s">
        <v>11</v>
      </c>
      <c r="D830" s="94">
        <v>20</v>
      </c>
      <c r="E830" s="148"/>
      <c r="F830" s="96">
        <f t="shared" si="57"/>
        <v>0</v>
      </c>
      <c r="G830" s="97">
        <v>0.08</v>
      </c>
      <c r="H830" s="96">
        <f t="shared" si="58"/>
        <v>0</v>
      </c>
      <c r="I830" s="96">
        <f t="shared" si="59"/>
        <v>0</v>
      </c>
      <c r="J830" s="94"/>
    </row>
    <row r="831" spans="1:10" x14ac:dyDescent="0.2">
      <c r="A831" s="9">
        <v>26</v>
      </c>
      <c r="B831" s="89" t="s">
        <v>623</v>
      </c>
      <c r="C831" s="94" t="s">
        <v>11</v>
      </c>
      <c r="D831" s="94">
        <v>10</v>
      </c>
      <c r="E831" s="148"/>
      <c r="F831" s="96">
        <f t="shared" si="57"/>
        <v>0</v>
      </c>
      <c r="G831" s="97">
        <v>0.08</v>
      </c>
      <c r="H831" s="96">
        <f t="shared" si="58"/>
        <v>0</v>
      </c>
      <c r="I831" s="96">
        <f t="shared" si="59"/>
        <v>0</v>
      </c>
      <c r="J831" s="94"/>
    </row>
    <row r="832" spans="1:10" x14ac:dyDescent="0.2">
      <c r="A832" s="9">
        <v>27</v>
      </c>
      <c r="B832" s="89" t="s">
        <v>624</v>
      </c>
      <c r="C832" s="94" t="s">
        <v>11</v>
      </c>
      <c r="D832" s="94">
        <v>80</v>
      </c>
      <c r="E832" s="148"/>
      <c r="F832" s="96">
        <f t="shared" si="57"/>
        <v>0</v>
      </c>
      <c r="G832" s="97">
        <v>0.08</v>
      </c>
      <c r="H832" s="96">
        <f t="shared" si="58"/>
        <v>0</v>
      </c>
      <c r="I832" s="96">
        <f t="shared" si="59"/>
        <v>0</v>
      </c>
      <c r="J832" s="94"/>
    </row>
    <row r="833" spans="1:10" x14ac:dyDescent="0.2">
      <c r="A833" s="9">
        <v>28</v>
      </c>
      <c r="B833" s="89" t="s">
        <v>625</v>
      </c>
      <c r="C833" s="94" t="s">
        <v>11</v>
      </c>
      <c r="D833" s="94">
        <v>210</v>
      </c>
      <c r="E833" s="148"/>
      <c r="F833" s="96">
        <f t="shared" si="57"/>
        <v>0</v>
      </c>
      <c r="G833" s="97">
        <v>0.08</v>
      </c>
      <c r="H833" s="96">
        <f t="shared" si="58"/>
        <v>0</v>
      </c>
      <c r="I833" s="96">
        <f t="shared" si="59"/>
        <v>0</v>
      </c>
      <c r="J833" s="94"/>
    </row>
    <row r="834" spans="1:10" x14ac:dyDescent="0.2">
      <c r="A834" s="9">
        <v>29</v>
      </c>
      <c r="B834" s="89" t="s">
        <v>626</v>
      </c>
      <c r="C834" s="94" t="s">
        <v>11</v>
      </c>
      <c r="D834" s="94">
        <v>120</v>
      </c>
      <c r="E834" s="148"/>
      <c r="F834" s="96">
        <f t="shared" si="57"/>
        <v>0</v>
      </c>
      <c r="G834" s="97">
        <v>0.08</v>
      </c>
      <c r="H834" s="96">
        <f t="shared" si="58"/>
        <v>0</v>
      </c>
      <c r="I834" s="96">
        <f t="shared" si="59"/>
        <v>0</v>
      </c>
      <c r="J834" s="94"/>
    </row>
    <row r="835" spans="1:10" x14ac:dyDescent="0.2">
      <c r="A835" s="9">
        <v>30</v>
      </c>
      <c r="B835" s="89" t="s">
        <v>627</v>
      </c>
      <c r="C835" s="94" t="s">
        <v>11</v>
      </c>
      <c r="D835" s="94">
        <v>850</v>
      </c>
      <c r="E835" s="148"/>
      <c r="F835" s="96">
        <f t="shared" si="57"/>
        <v>0</v>
      </c>
      <c r="G835" s="97">
        <v>0.08</v>
      </c>
      <c r="H835" s="96">
        <f t="shared" si="58"/>
        <v>0</v>
      </c>
      <c r="I835" s="96">
        <f t="shared" si="59"/>
        <v>0</v>
      </c>
      <c r="J835" s="94"/>
    </row>
    <row r="836" spans="1:10" x14ac:dyDescent="0.2">
      <c r="A836" s="9">
        <v>31</v>
      </c>
      <c r="B836" s="89" t="s">
        <v>628</v>
      </c>
      <c r="C836" s="94" t="s">
        <v>11</v>
      </c>
      <c r="D836" s="94">
        <v>2</v>
      </c>
      <c r="E836" s="148"/>
      <c r="F836" s="96">
        <f t="shared" si="57"/>
        <v>0</v>
      </c>
      <c r="G836" s="97">
        <v>0.08</v>
      </c>
      <c r="H836" s="96">
        <f t="shared" si="58"/>
        <v>0</v>
      </c>
      <c r="I836" s="96">
        <f t="shared" si="59"/>
        <v>0</v>
      </c>
      <c r="J836" s="94"/>
    </row>
    <row r="837" spans="1:10" x14ac:dyDescent="0.2">
      <c r="A837" s="9">
        <v>32</v>
      </c>
      <c r="B837" s="89" t="s">
        <v>629</v>
      </c>
      <c r="C837" s="94" t="s">
        <v>11</v>
      </c>
      <c r="D837" s="94">
        <v>2</v>
      </c>
      <c r="E837" s="148"/>
      <c r="F837" s="96">
        <f t="shared" si="57"/>
        <v>0</v>
      </c>
      <c r="G837" s="97">
        <v>0.08</v>
      </c>
      <c r="H837" s="96">
        <f t="shared" si="58"/>
        <v>0</v>
      </c>
      <c r="I837" s="96">
        <f t="shared" si="59"/>
        <v>0</v>
      </c>
      <c r="J837" s="94"/>
    </row>
    <row r="838" spans="1:10" x14ac:dyDescent="0.2">
      <c r="A838" s="9">
        <v>33</v>
      </c>
      <c r="B838" s="89" t="s">
        <v>630</v>
      </c>
      <c r="C838" s="94" t="s">
        <v>11</v>
      </c>
      <c r="D838" s="94">
        <v>600</v>
      </c>
      <c r="E838" s="148"/>
      <c r="F838" s="96">
        <f t="shared" ref="F838:F868" si="60">D838*E838</f>
        <v>0</v>
      </c>
      <c r="G838" s="97">
        <v>0.08</v>
      </c>
      <c r="H838" s="96">
        <f t="shared" ref="H838:H868" si="61">E838+E838*G838</f>
        <v>0</v>
      </c>
      <c r="I838" s="96">
        <f t="shared" ref="I838:I868" si="62">D838*H838</f>
        <v>0</v>
      </c>
      <c r="J838" s="94"/>
    </row>
    <row r="839" spans="1:10" x14ac:dyDescent="0.2">
      <c r="A839" s="9">
        <v>34</v>
      </c>
      <c r="B839" s="89" t="s">
        <v>631</v>
      </c>
      <c r="C839" s="94" t="s">
        <v>11</v>
      </c>
      <c r="D839" s="94">
        <v>1</v>
      </c>
      <c r="E839" s="148"/>
      <c r="F839" s="96">
        <f t="shared" si="60"/>
        <v>0</v>
      </c>
      <c r="G839" s="97">
        <v>0.08</v>
      </c>
      <c r="H839" s="96">
        <f t="shared" si="61"/>
        <v>0</v>
      </c>
      <c r="I839" s="96">
        <f t="shared" si="62"/>
        <v>0</v>
      </c>
      <c r="J839" s="94"/>
    </row>
    <row r="840" spans="1:10" x14ac:dyDescent="0.2">
      <c r="A840" s="9">
        <v>35</v>
      </c>
      <c r="B840" s="89" t="s">
        <v>632</v>
      </c>
      <c r="C840" s="94" t="s">
        <v>11</v>
      </c>
      <c r="D840" s="94">
        <v>70</v>
      </c>
      <c r="E840" s="148"/>
      <c r="F840" s="96">
        <f t="shared" si="60"/>
        <v>0</v>
      </c>
      <c r="G840" s="97">
        <v>0.08</v>
      </c>
      <c r="H840" s="96">
        <f t="shared" si="61"/>
        <v>0</v>
      </c>
      <c r="I840" s="96">
        <f t="shared" si="62"/>
        <v>0</v>
      </c>
      <c r="J840" s="94"/>
    </row>
    <row r="841" spans="1:10" x14ac:dyDescent="0.2">
      <c r="A841" s="9">
        <v>36</v>
      </c>
      <c r="B841" s="89" t="s">
        <v>633</v>
      </c>
      <c r="C841" s="94" t="s">
        <v>11</v>
      </c>
      <c r="D841" s="94">
        <v>350</v>
      </c>
      <c r="E841" s="148"/>
      <c r="F841" s="96">
        <f t="shared" si="60"/>
        <v>0</v>
      </c>
      <c r="G841" s="97">
        <v>0.08</v>
      </c>
      <c r="H841" s="96">
        <f t="shared" si="61"/>
        <v>0</v>
      </c>
      <c r="I841" s="96">
        <f t="shared" si="62"/>
        <v>0</v>
      </c>
      <c r="J841" s="94"/>
    </row>
    <row r="842" spans="1:10" x14ac:dyDescent="0.2">
      <c r="A842" s="9">
        <v>37</v>
      </c>
      <c r="B842" s="89" t="s">
        <v>634</v>
      </c>
      <c r="C842" s="94" t="s">
        <v>11</v>
      </c>
      <c r="D842" s="94">
        <v>1</v>
      </c>
      <c r="E842" s="148"/>
      <c r="F842" s="96">
        <f t="shared" si="60"/>
        <v>0</v>
      </c>
      <c r="G842" s="97">
        <v>0.08</v>
      </c>
      <c r="H842" s="96">
        <f t="shared" si="61"/>
        <v>0</v>
      </c>
      <c r="I842" s="96">
        <f t="shared" si="62"/>
        <v>0</v>
      </c>
      <c r="J842" s="94"/>
    </row>
    <row r="843" spans="1:10" x14ac:dyDescent="0.2">
      <c r="A843" s="9">
        <v>38</v>
      </c>
      <c r="B843" s="89" t="s">
        <v>635</v>
      </c>
      <c r="C843" s="94" t="s">
        <v>11</v>
      </c>
      <c r="D843" s="94">
        <v>200</v>
      </c>
      <c r="E843" s="148"/>
      <c r="F843" s="96">
        <f t="shared" si="60"/>
        <v>0</v>
      </c>
      <c r="G843" s="97">
        <v>0.08</v>
      </c>
      <c r="H843" s="96">
        <f t="shared" si="61"/>
        <v>0</v>
      </c>
      <c r="I843" s="96">
        <f t="shared" si="62"/>
        <v>0</v>
      </c>
      <c r="J843" s="94"/>
    </row>
    <row r="844" spans="1:10" x14ac:dyDescent="0.2">
      <c r="A844" s="9">
        <v>39</v>
      </c>
      <c r="B844" s="89" t="s">
        <v>636</v>
      </c>
      <c r="C844" s="94" t="s">
        <v>11</v>
      </c>
      <c r="D844" s="94">
        <v>2</v>
      </c>
      <c r="E844" s="148"/>
      <c r="F844" s="96">
        <f t="shared" si="60"/>
        <v>0</v>
      </c>
      <c r="G844" s="97">
        <v>0.08</v>
      </c>
      <c r="H844" s="96">
        <f t="shared" si="61"/>
        <v>0</v>
      </c>
      <c r="I844" s="96">
        <f t="shared" si="62"/>
        <v>0</v>
      </c>
      <c r="J844" s="94"/>
    </row>
    <row r="845" spans="1:10" x14ac:dyDescent="0.2">
      <c r="A845" s="9">
        <v>40</v>
      </c>
      <c r="B845" s="89" t="s">
        <v>637</v>
      </c>
      <c r="C845" s="94" t="s">
        <v>11</v>
      </c>
      <c r="D845" s="94">
        <v>40</v>
      </c>
      <c r="E845" s="148"/>
      <c r="F845" s="96">
        <f t="shared" si="60"/>
        <v>0</v>
      </c>
      <c r="G845" s="97">
        <v>0.08</v>
      </c>
      <c r="H845" s="96">
        <f t="shared" si="61"/>
        <v>0</v>
      </c>
      <c r="I845" s="96">
        <f t="shared" si="62"/>
        <v>0</v>
      </c>
      <c r="J845" s="94"/>
    </row>
    <row r="846" spans="1:10" x14ac:dyDescent="0.2">
      <c r="A846" s="9">
        <v>41</v>
      </c>
      <c r="B846" s="89" t="s">
        <v>638</v>
      </c>
      <c r="C846" s="94" t="s">
        <v>11</v>
      </c>
      <c r="D846" s="94">
        <v>70</v>
      </c>
      <c r="E846" s="148"/>
      <c r="F846" s="96">
        <f t="shared" si="60"/>
        <v>0</v>
      </c>
      <c r="G846" s="97">
        <v>0.08</v>
      </c>
      <c r="H846" s="96">
        <f t="shared" si="61"/>
        <v>0</v>
      </c>
      <c r="I846" s="96">
        <f t="shared" si="62"/>
        <v>0</v>
      </c>
      <c r="J846" s="94"/>
    </row>
    <row r="847" spans="1:10" x14ac:dyDescent="0.2">
      <c r="A847" s="9">
        <v>42</v>
      </c>
      <c r="B847" s="89" t="s">
        <v>639</v>
      </c>
      <c r="C847" s="94" t="s">
        <v>11</v>
      </c>
      <c r="D847" s="94">
        <v>2</v>
      </c>
      <c r="E847" s="148"/>
      <c r="F847" s="96">
        <f t="shared" si="60"/>
        <v>0</v>
      </c>
      <c r="G847" s="97">
        <v>0.08</v>
      </c>
      <c r="H847" s="96">
        <f t="shared" si="61"/>
        <v>0</v>
      </c>
      <c r="I847" s="96">
        <f t="shared" si="62"/>
        <v>0</v>
      </c>
      <c r="J847" s="94"/>
    </row>
    <row r="848" spans="1:10" x14ac:dyDescent="0.2">
      <c r="A848" s="9">
        <v>43</v>
      </c>
      <c r="B848" s="89" t="s">
        <v>640</v>
      </c>
      <c r="C848" s="94" t="s">
        <v>11</v>
      </c>
      <c r="D848" s="94">
        <v>70</v>
      </c>
      <c r="E848" s="148"/>
      <c r="F848" s="96">
        <f t="shared" si="60"/>
        <v>0</v>
      </c>
      <c r="G848" s="97">
        <v>0.08</v>
      </c>
      <c r="H848" s="96">
        <f t="shared" si="61"/>
        <v>0</v>
      </c>
      <c r="I848" s="96">
        <f t="shared" si="62"/>
        <v>0</v>
      </c>
      <c r="J848" s="94"/>
    </row>
    <row r="849" spans="1:10" x14ac:dyDescent="0.2">
      <c r="A849" s="9">
        <v>44</v>
      </c>
      <c r="B849" s="89" t="s">
        <v>641</v>
      </c>
      <c r="C849" s="94" t="s">
        <v>11</v>
      </c>
      <c r="D849" s="94">
        <v>250</v>
      </c>
      <c r="E849" s="148"/>
      <c r="F849" s="96">
        <f t="shared" si="60"/>
        <v>0</v>
      </c>
      <c r="G849" s="97">
        <v>0.08</v>
      </c>
      <c r="H849" s="96">
        <f t="shared" si="61"/>
        <v>0</v>
      </c>
      <c r="I849" s="96">
        <f t="shared" si="62"/>
        <v>0</v>
      </c>
      <c r="J849" s="94"/>
    </row>
    <row r="850" spans="1:10" x14ac:dyDescent="0.2">
      <c r="A850" s="9">
        <v>45</v>
      </c>
      <c r="B850" s="89" t="s">
        <v>642</v>
      </c>
      <c r="C850" s="94" t="s">
        <v>11</v>
      </c>
      <c r="D850" s="94">
        <v>1</v>
      </c>
      <c r="E850" s="148"/>
      <c r="F850" s="96">
        <f t="shared" si="60"/>
        <v>0</v>
      </c>
      <c r="G850" s="97">
        <v>0.08</v>
      </c>
      <c r="H850" s="96">
        <f t="shared" si="61"/>
        <v>0</v>
      </c>
      <c r="I850" s="96">
        <f t="shared" si="62"/>
        <v>0</v>
      </c>
      <c r="J850" s="94"/>
    </row>
    <row r="851" spans="1:10" x14ac:dyDescent="0.2">
      <c r="A851" s="9">
        <v>46</v>
      </c>
      <c r="B851" s="89" t="s">
        <v>643</v>
      </c>
      <c r="C851" s="94" t="s">
        <v>11</v>
      </c>
      <c r="D851" s="94">
        <v>5</v>
      </c>
      <c r="E851" s="148"/>
      <c r="F851" s="96">
        <f t="shared" si="60"/>
        <v>0</v>
      </c>
      <c r="G851" s="97">
        <v>0.08</v>
      </c>
      <c r="H851" s="96">
        <f t="shared" si="61"/>
        <v>0</v>
      </c>
      <c r="I851" s="96">
        <f t="shared" si="62"/>
        <v>0</v>
      </c>
      <c r="J851" s="94"/>
    </row>
    <row r="852" spans="1:10" x14ac:dyDescent="0.2">
      <c r="A852" s="9">
        <v>47</v>
      </c>
      <c r="B852" s="89" t="s">
        <v>644</v>
      </c>
      <c r="C852" s="94" t="s">
        <v>11</v>
      </c>
      <c r="D852" s="94">
        <v>5</v>
      </c>
      <c r="E852" s="148"/>
      <c r="F852" s="96">
        <f t="shared" si="60"/>
        <v>0</v>
      </c>
      <c r="G852" s="97">
        <v>0.08</v>
      </c>
      <c r="H852" s="96">
        <f t="shared" si="61"/>
        <v>0</v>
      </c>
      <c r="I852" s="96">
        <f t="shared" si="62"/>
        <v>0</v>
      </c>
      <c r="J852" s="94"/>
    </row>
    <row r="853" spans="1:10" x14ac:dyDescent="0.2">
      <c r="A853" s="9">
        <v>48</v>
      </c>
      <c r="B853" s="89" t="s">
        <v>645</v>
      </c>
      <c r="C853" s="94" t="s">
        <v>11</v>
      </c>
      <c r="D853" s="94">
        <v>2</v>
      </c>
      <c r="E853" s="148"/>
      <c r="F853" s="96">
        <f t="shared" si="60"/>
        <v>0</v>
      </c>
      <c r="G853" s="97">
        <v>0.08</v>
      </c>
      <c r="H853" s="96">
        <f t="shared" si="61"/>
        <v>0</v>
      </c>
      <c r="I853" s="96">
        <f t="shared" si="62"/>
        <v>0</v>
      </c>
      <c r="J853" s="94"/>
    </row>
    <row r="854" spans="1:10" x14ac:dyDescent="0.2">
      <c r="A854" s="9">
        <v>49</v>
      </c>
      <c r="B854" s="89" t="s">
        <v>646</v>
      </c>
      <c r="C854" s="94" t="s">
        <v>11</v>
      </c>
      <c r="D854" s="94">
        <v>1</v>
      </c>
      <c r="E854" s="148"/>
      <c r="F854" s="96">
        <f t="shared" si="60"/>
        <v>0</v>
      </c>
      <c r="G854" s="97">
        <v>0.08</v>
      </c>
      <c r="H854" s="96">
        <f t="shared" si="61"/>
        <v>0</v>
      </c>
      <c r="I854" s="96">
        <f t="shared" si="62"/>
        <v>0</v>
      </c>
      <c r="J854" s="94"/>
    </row>
    <row r="855" spans="1:10" x14ac:dyDescent="0.2">
      <c r="A855" s="9">
        <v>50</v>
      </c>
      <c r="B855" s="89" t="s">
        <v>647</v>
      </c>
      <c r="C855" s="94" t="s">
        <v>11</v>
      </c>
      <c r="D855" s="94">
        <v>70</v>
      </c>
      <c r="E855" s="148"/>
      <c r="F855" s="96">
        <f t="shared" si="60"/>
        <v>0</v>
      </c>
      <c r="G855" s="97">
        <v>0.08</v>
      </c>
      <c r="H855" s="96">
        <f t="shared" si="61"/>
        <v>0</v>
      </c>
      <c r="I855" s="96">
        <f t="shared" si="62"/>
        <v>0</v>
      </c>
      <c r="J855" s="94"/>
    </row>
    <row r="856" spans="1:10" x14ac:dyDescent="0.2">
      <c r="A856" s="9">
        <v>51</v>
      </c>
      <c r="B856" s="89" t="s">
        <v>648</v>
      </c>
      <c r="C856" s="94" t="s">
        <v>11</v>
      </c>
      <c r="D856" s="94">
        <v>20</v>
      </c>
      <c r="E856" s="148"/>
      <c r="F856" s="96">
        <f t="shared" si="60"/>
        <v>0</v>
      </c>
      <c r="G856" s="97">
        <v>0.08</v>
      </c>
      <c r="H856" s="96">
        <f t="shared" si="61"/>
        <v>0</v>
      </c>
      <c r="I856" s="96">
        <f t="shared" si="62"/>
        <v>0</v>
      </c>
      <c r="J856" s="94"/>
    </row>
    <row r="857" spans="1:10" x14ac:dyDescent="0.2">
      <c r="A857" s="9">
        <v>52</v>
      </c>
      <c r="B857" s="89" t="s">
        <v>649</v>
      </c>
      <c r="C857" s="94" t="s">
        <v>11</v>
      </c>
      <c r="D857" s="94">
        <v>2</v>
      </c>
      <c r="E857" s="148"/>
      <c r="F857" s="96">
        <f t="shared" si="60"/>
        <v>0</v>
      </c>
      <c r="G857" s="97">
        <v>0.08</v>
      </c>
      <c r="H857" s="96">
        <f t="shared" si="61"/>
        <v>0</v>
      </c>
      <c r="I857" s="96">
        <f t="shared" si="62"/>
        <v>0</v>
      </c>
      <c r="J857" s="94"/>
    </row>
    <row r="858" spans="1:10" x14ac:dyDescent="0.2">
      <c r="A858" s="9">
        <v>53</v>
      </c>
      <c r="B858" s="89" t="s">
        <v>650</v>
      </c>
      <c r="C858" s="94" t="s">
        <v>11</v>
      </c>
      <c r="D858" s="94">
        <v>1</v>
      </c>
      <c r="E858" s="148"/>
      <c r="F858" s="96">
        <f t="shared" si="60"/>
        <v>0</v>
      </c>
      <c r="G858" s="97">
        <v>0.08</v>
      </c>
      <c r="H858" s="96">
        <f t="shared" si="61"/>
        <v>0</v>
      </c>
      <c r="I858" s="96">
        <f t="shared" si="62"/>
        <v>0</v>
      </c>
      <c r="J858" s="94"/>
    </row>
    <row r="859" spans="1:10" x14ac:dyDescent="0.2">
      <c r="A859" s="9">
        <v>54</v>
      </c>
      <c r="B859" s="89" t="s">
        <v>651</v>
      </c>
      <c r="C859" s="94" t="s">
        <v>11</v>
      </c>
      <c r="D859" s="94">
        <v>150</v>
      </c>
      <c r="E859" s="148"/>
      <c r="F859" s="96">
        <f t="shared" si="60"/>
        <v>0</v>
      </c>
      <c r="G859" s="97">
        <v>0.08</v>
      </c>
      <c r="H859" s="96">
        <f t="shared" si="61"/>
        <v>0</v>
      </c>
      <c r="I859" s="96">
        <f t="shared" si="62"/>
        <v>0</v>
      </c>
      <c r="J859" s="94"/>
    </row>
    <row r="860" spans="1:10" x14ac:dyDescent="0.2">
      <c r="A860" s="9">
        <v>55</v>
      </c>
      <c r="B860" s="89" t="s">
        <v>652</v>
      </c>
      <c r="C860" s="94" t="s">
        <v>11</v>
      </c>
      <c r="D860" s="94">
        <v>20</v>
      </c>
      <c r="E860" s="148"/>
      <c r="F860" s="96">
        <f t="shared" si="60"/>
        <v>0</v>
      </c>
      <c r="G860" s="97">
        <v>0.08</v>
      </c>
      <c r="H860" s="96">
        <f t="shared" si="61"/>
        <v>0</v>
      </c>
      <c r="I860" s="96">
        <f t="shared" si="62"/>
        <v>0</v>
      </c>
      <c r="J860" s="94"/>
    </row>
    <row r="861" spans="1:10" x14ac:dyDescent="0.2">
      <c r="A861" s="9">
        <v>56</v>
      </c>
      <c r="B861" s="89" t="s">
        <v>653</v>
      </c>
      <c r="C861" s="94" t="s">
        <v>11</v>
      </c>
      <c r="D861" s="94">
        <v>5</v>
      </c>
      <c r="E861" s="148"/>
      <c r="F861" s="96">
        <f t="shared" si="60"/>
        <v>0</v>
      </c>
      <c r="G861" s="97">
        <v>0.08</v>
      </c>
      <c r="H861" s="96">
        <f t="shared" si="61"/>
        <v>0</v>
      </c>
      <c r="I861" s="96">
        <f t="shared" si="62"/>
        <v>0</v>
      </c>
      <c r="J861" s="94"/>
    </row>
    <row r="862" spans="1:10" x14ac:dyDescent="0.2">
      <c r="A862" s="9">
        <v>57</v>
      </c>
      <c r="B862" s="89" t="s">
        <v>654</v>
      </c>
      <c r="C862" s="94" t="s">
        <v>11</v>
      </c>
      <c r="D862" s="94">
        <v>10</v>
      </c>
      <c r="E862" s="148"/>
      <c r="F862" s="96">
        <f t="shared" si="60"/>
        <v>0</v>
      </c>
      <c r="G862" s="97">
        <v>0.08</v>
      </c>
      <c r="H862" s="96">
        <f t="shared" si="61"/>
        <v>0</v>
      </c>
      <c r="I862" s="96">
        <f t="shared" si="62"/>
        <v>0</v>
      </c>
      <c r="J862" s="94"/>
    </row>
    <row r="863" spans="1:10" x14ac:dyDescent="0.2">
      <c r="A863" s="9">
        <v>58</v>
      </c>
      <c r="B863" s="89" t="s">
        <v>655</v>
      </c>
      <c r="C863" s="94" t="s">
        <v>11</v>
      </c>
      <c r="D863" s="94">
        <v>100</v>
      </c>
      <c r="E863" s="148"/>
      <c r="F863" s="96">
        <f t="shared" si="60"/>
        <v>0</v>
      </c>
      <c r="G863" s="97">
        <v>0.08</v>
      </c>
      <c r="H863" s="96">
        <f t="shared" si="61"/>
        <v>0</v>
      </c>
      <c r="I863" s="96">
        <f t="shared" si="62"/>
        <v>0</v>
      </c>
      <c r="J863" s="94"/>
    </row>
    <row r="864" spans="1:10" x14ac:dyDescent="0.2">
      <c r="A864" s="9">
        <v>59</v>
      </c>
      <c r="B864" s="89" t="s">
        <v>656</v>
      </c>
      <c r="C864" s="94" t="s">
        <v>11</v>
      </c>
      <c r="D864" s="94">
        <v>20</v>
      </c>
      <c r="E864" s="148"/>
      <c r="F864" s="96">
        <f t="shared" si="60"/>
        <v>0</v>
      </c>
      <c r="G864" s="97">
        <v>0.08</v>
      </c>
      <c r="H864" s="96">
        <f t="shared" si="61"/>
        <v>0</v>
      </c>
      <c r="I864" s="96">
        <f t="shared" si="62"/>
        <v>0</v>
      </c>
      <c r="J864" s="94"/>
    </row>
    <row r="865" spans="1:10" x14ac:dyDescent="0.2">
      <c r="A865" s="9">
        <v>60</v>
      </c>
      <c r="B865" s="89" t="s">
        <v>657</v>
      </c>
      <c r="C865" s="94" t="s">
        <v>11</v>
      </c>
      <c r="D865" s="94">
        <v>50</v>
      </c>
      <c r="E865" s="148"/>
      <c r="F865" s="96">
        <f t="shared" si="60"/>
        <v>0</v>
      </c>
      <c r="G865" s="97">
        <v>0.08</v>
      </c>
      <c r="H865" s="96">
        <f t="shared" si="61"/>
        <v>0</v>
      </c>
      <c r="I865" s="96">
        <f t="shared" si="62"/>
        <v>0</v>
      </c>
      <c r="J865" s="94"/>
    </row>
    <row r="866" spans="1:10" x14ac:dyDescent="0.2">
      <c r="A866" s="9">
        <v>61</v>
      </c>
      <c r="B866" s="89" t="s">
        <v>658</v>
      </c>
      <c r="C866" s="94" t="s">
        <v>11</v>
      </c>
      <c r="D866" s="94">
        <v>2</v>
      </c>
      <c r="E866" s="148"/>
      <c r="F866" s="96">
        <f t="shared" si="60"/>
        <v>0</v>
      </c>
      <c r="G866" s="97">
        <v>0.08</v>
      </c>
      <c r="H866" s="96">
        <f t="shared" si="61"/>
        <v>0</v>
      </c>
      <c r="I866" s="96">
        <f t="shared" si="62"/>
        <v>0</v>
      </c>
      <c r="J866" s="94"/>
    </row>
    <row r="867" spans="1:10" x14ac:dyDescent="0.2">
      <c r="A867" s="9">
        <v>62</v>
      </c>
      <c r="B867" s="89" t="s">
        <v>659</v>
      </c>
      <c r="C867" s="94" t="s">
        <v>11</v>
      </c>
      <c r="D867" s="94">
        <v>270</v>
      </c>
      <c r="E867" s="148"/>
      <c r="F867" s="96">
        <f t="shared" si="60"/>
        <v>0</v>
      </c>
      <c r="G867" s="97">
        <v>0.08</v>
      </c>
      <c r="H867" s="96">
        <f t="shared" si="61"/>
        <v>0</v>
      </c>
      <c r="I867" s="96">
        <f t="shared" si="62"/>
        <v>0</v>
      </c>
      <c r="J867" s="94"/>
    </row>
    <row r="868" spans="1:10" x14ac:dyDescent="0.2">
      <c r="A868" s="9">
        <v>63</v>
      </c>
      <c r="B868" s="89" t="s">
        <v>660</v>
      </c>
      <c r="C868" s="94" t="s">
        <v>11</v>
      </c>
      <c r="D868" s="94">
        <v>5</v>
      </c>
      <c r="E868" s="148"/>
      <c r="F868" s="96">
        <f t="shared" si="60"/>
        <v>0</v>
      </c>
      <c r="G868" s="97">
        <v>0.08</v>
      </c>
      <c r="H868" s="96">
        <f t="shared" si="61"/>
        <v>0</v>
      </c>
      <c r="I868" s="96">
        <f t="shared" si="62"/>
        <v>0</v>
      </c>
      <c r="J868" s="94"/>
    </row>
    <row r="869" spans="1:10" ht="18" x14ac:dyDescent="0.2">
      <c r="A869" s="36"/>
      <c r="B869" s="149" t="s">
        <v>372</v>
      </c>
      <c r="C869" s="132"/>
      <c r="D869" s="132"/>
      <c r="E869" s="132"/>
      <c r="F869" s="150">
        <f>SUM(F806:F868)</f>
        <v>0</v>
      </c>
      <c r="G869" s="125"/>
      <c r="H869" s="125"/>
      <c r="I869" s="150">
        <f>SUM(I806:I868)</f>
        <v>0</v>
      </c>
      <c r="J869" s="125"/>
    </row>
    <row r="870" spans="1:10" ht="24" customHeight="1" x14ac:dyDescent="0.2">
      <c r="B870" s="26"/>
      <c r="F870" s="32"/>
      <c r="G870" s="118"/>
      <c r="H870" s="118"/>
      <c r="I870" s="171" t="s">
        <v>1173</v>
      </c>
      <c r="J870" s="171"/>
    </row>
    <row r="871" spans="1:10" ht="24" customHeight="1" x14ac:dyDescent="0.2">
      <c r="B871" s="26"/>
      <c r="F871" s="32"/>
      <c r="G871" s="118"/>
      <c r="H871" s="118"/>
      <c r="I871" s="171" t="s">
        <v>1174</v>
      </c>
      <c r="J871" s="171"/>
    </row>
    <row r="872" spans="1:10" ht="18" x14ac:dyDescent="0.25">
      <c r="B872" s="3" t="s">
        <v>1134</v>
      </c>
      <c r="C872" s="75"/>
      <c r="D872" s="75"/>
      <c r="E872" s="75"/>
      <c r="F872" s="75"/>
    </row>
    <row r="873" spans="1:10" ht="20.25" customHeight="1" x14ac:dyDescent="0.2"/>
    <row r="874" spans="1:10" ht="38.25" x14ac:dyDescent="0.2">
      <c r="A874" s="29" t="s">
        <v>0</v>
      </c>
      <c r="B874" s="6" t="s">
        <v>1</v>
      </c>
      <c r="C874" s="7" t="s">
        <v>2</v>
      </c>
      <c r="D874" s="7" t="s">
        <v>3</v>
      </c>
      <c r="E874" s="8" t="s">
        <v>4</v>
      </c>
      <c r="F874" s="7" t="s">
        <v>5</v>
      </c>
      <c r="G874" s="8" t="s">
        <v>6</v>
      </c>
      <c r="H874" s="7" t="s">
        <v>7</v>
      </c>
      <c r="I874" s="34" t="s">
        <v>8</v>
      </c>
      <c r="J874" s="8" t="s">
        <v>9</v>
      </c>
    </row>
    <row r="875" spans="1:10" x14ac:dyDescent="0.2">
      <c r="A875" s="29">
        <v>1</v>
      </c>
      <c r="B875" s="10" t="s">
        <v>661</v>
      </c>
      <c r="C875" s="30" t="s">
        <v>56</v>
      </c>
      <c r="D875" s="30">
        <v>5500</v>
      </c>
      <c r="E875" s="12"/>
      <c r="F875" s="13">
        <f t="shared" ref="F875:F880" si="63">D875*E875</f>
        <v>0</v>
      </c>
      <c r="G875" s="14">
        <v>0.08</v>
      </c>
      <c r="H875" s="13">
        <f t="shared" ref="H875:H880" si="64">E875+E875*G875</f>
        <v>0</v>
      </c>
      <c r="I875" s="35">
        <f t="shared" ref="I875:I880" si="65">D875*H875</f>
        <v>0</v>
      </c>
      <c r="J875" s="11"/>
    </row>
    <row r="876" spans="1:10" x14ac:dyDescent="0.2">
      <c r="A876" s="29">
        <v>2</v>
      </c>
      <c r="B876" s="10" t="s">
        <v>662</v>
      </c>
      <c r="C876" s="30" t="s">
        <v>11</v>
      </c>
      <c r="D876" s="30">
        <v>410</v>
      </c>
      <c r="E876" s="12"/>
      <c r="F876" s="13">
        <f t="shared" si="63"/>
        <v>0</v>
      </c>
      <c r="G876" s="14">
        <v>0.08</v>
      </c>
      <c r="H876" s="13">
        <f t="shared" si="64"/>
        <v>0</v>
      </c>
      <c r="I876" s="35">
        <f t="shared" si="65"/>
        <v>0</v>
      </c>
      <c r="J876" s="11"/>
    </row>
    <row r="877" spans="1:10" x14ac:dyDescent="0.2">
      <c r="A877" s="29">
        <v>3</v>
      </c>
      <c r="B877" s="10" t="s">
        <v>663</v>
      </c>
      <c r="C877" s="30" t="s">
        <v>176</v>
      </c>
      <c r="D877" s="30">
        <v>60</v>
      </c>
      <c r="E877" s="12"/>
      <c r="F877" s="13">
        <f t="shared" si="63"/>
        <v>0</v>
      </c>
      <c r="G877" s="14">
        <v>0.08</v>
      </c>
      <c r="H877" s="13">
        <f t="shared" si="64"/>
        <v>0</v>
      </c>
      <c r="I877" s="35">
        <f t="shared" si="65"/>
        <v>0</v>
      </c>
      <c r="J877" s="11"/>
    </row>
    <row r="878" spans="1:10" x14ac:dyDescent="0.2">
      <c r="A878" s="29">
        <v>4</v>
      </c>
      <c r="B878" s="10" t="s">
        <v>664</v>
      </c>
      <c r="C878" s="30" t="s">
        <v>176</v>
      </c>
      <c r="D878" s="30">
        <v>40</v>
      </c>
      <c r="E878" s="12"/>
      <c r="F878" s="13">
        <f t="shared" si="63"/>
        <v>0</v>
      </c>
      <c r="G878" s="14">
        <v>0.08</v>
      </c>
      <c r="H878" s="13">
        <f t="shared" si="64"/>
        <v>0</v>
      </c>
      <c r="I878" s="35">
        <f t="shared" si="65"/>
        <v>0</v>
      </c>
      <c r="J878" s="11"/>
    </row>
    <row r="879" spans="1:10" x14ac:dyDescent="0.2">
      <c r="A879" s="29">
        <v>5</v>
      </c>
      <c r="B879" s="10" t="s">
        <v>666</v>
      </c>
      <c r="C879" s="30" t="s">
        <v>176</v>
      </c>
      <c r="D879" s="30">
        <v>12500</v>
      </c>
      <c r="E879" s="12"/>
      <c r="F879" s="13">
        <f t="shared" si="63"/>
        <v>0</v>
      </c>
      <c r="G879" s="14">
        <v>0.08</v>
      </c>
      <c r="H879" s="13">
        <f t="shared" si="64"/>
        <v>0</v>
      </c>
      <c r="I879" s="35">
        <f t="shared" si="65"/>
        <v>0</v>
      </c>
      <c r="J879" s="11"/>
    </row>
    <row r="880" spans="1:10" x14ac:dyDescent="0.2">
      <c r="A880" s="29">
        <v>6</v>
      </c>
      <c r="B880" s="10" t="s">
        <v>667</v>
      </c>
      <c r="C880" s="30" t="s">
        <v>11</v>
      </c>
      <c r="D880" s="30">
        <v>250</v>
      </c>
      <c r="E880" s="12"/>
      <c r="F880" s="13">
        <f t="shared" si="63"/>
        <v>0</v>
      </c>
      <c r="G880" s="14">
        <v>0.08</v>
      </c>
      <c r="H880" s="13">
        <f t="shared" si="64"/>
        <v>0</v>
      </c>
      <c r="I880" s="35">
        <f t="shared" si="65"/>
        <v>0</v>
      </c>
      <c r="J880" s="11"/>
    </row>
    <row r="881" spans="1:10" ht="18" x14ac:dyDescent="0.2">
      <c r="A881" s="36"/>
      <c r="B881" s="37" t="s">
        <v>372</v>
      </c>
      <c r="C881" s="130"/>
      <c r="D881" s="130"/>
      <c r="E881" s="130"/>
      <c r="F881" s="25">
        <f>SUM(F875:F880)</f>
        <v>0</v>
      </c>
      <c r="G881" s="119"/>
      <c r="H881" s="119"/>
      <c r="I881" s="38">
        <f>SUM(I875:I880)</f>
        <v>0</v>
      </c>
      <c r="J881" s="117"/>
    </row>
    <row r="882" spans="1:10" ht="18" customHeight="1" x14ac:dyDescent="0.2">
      <c r="B882" s="26"/>
      <c r="F882" s="32"/>
      <c r="G882" s="118"/>
      <c r="H882" s="118"/>
      <c r="I882" s="171" t="s">
        <v>1173</v>
      </c>
      <c r="J882" s="171"/>
    </row>
    <row r="883" spans="1:10" ht="18" customHeight="1" x14ac:dyDescent="0.2">
      <c r="B883" s="26"/>
      <c r="F883" s="32"/>
      <c r="G883" s="118"/>
      <c r="H883" s="118"/>
      <c r="I883" s="171" t="s">
        <v>1174</v>
      </c>
      <c r="J883" s="171"/>
    </row>
    <row r="884" spans="1:10" ht="18" x14ac:dyDescent="0.25">
      <c r="B884" s="3" t="s">
        <v>1135</v>
      </c>
      <c r="C884" s="75"/>
      <c r="D884" s="75"/>
      <c r="E884" s="75"/>
      <c r="F884" s="75"/>
    </row>
    <row r="885" spans="1:10" ht="18" customHeight="1" x14ac:dyDescent="0.2"/>
    <row r="886" spans="1:10" ht="38.25" x14ac:dyDescent="0.2">
      <c r="A886" s="29" t="s">
        <v>0</v>
      </c>
      <c r="B886" s="6" t="s">
        <v>1</v>
      </c>
      <c r="C886" s="7" t="s">
        <v>2</v>
      </c>
      <c r="D886" s="7" t="s">
        <v>3</v>
      </c>
      <c r="E886" s="8" t="s">
        <v>4</v>
      </c>
      <c r="F886" s="7" t="s">
        <v>5</v>
      </c>
      <c r="G886" s="8" t="s">
        <v>6</v>
      </c>
      <c r="H886" s="7" t="s">
        <v>7</v>
      </c>
      <c r="I886" s="34" t="s">
        <v>8</v>
      </c>
      <c r="J886" s="8" t="s">
        <v>9</v>
      </c>
    </row>
    <row r="887" spans="1:10" x14ac:dyDescent="0.2">
      <c r="A887" s="29">
        <v>1</v>
      </c>
      <c r="B887" s="10" t="s">
        <v>668</v>
      </c>
      <c r="C887" s="30" t="s">
        <v>11</v>
      </c>
      <c r="D887" s="30">
        <v>40</v>
      </c>
      <c r="E887" s="12"/>
      <c r="F887" s="13">
        <f t="shared" ref="F887:F894" si="66">D887*E887</f>
        <v>0</v>
      </c>
      <c r="G887" s="14">
        <v>0.08</v>
      </c>
      <c r="H887" s="13">
        <f t="shared" ref="H887:H894" si="67">E887+E887*G887</f>
        <v>0</v>
      </c>
      <c r="I887" s="35">
        <f t="shared" ref="I887:I894" si="68">D887*H887</f>
        <v>0</v>
      </c>
      <c r="J887" s="11"/>
    </row>
    <row r="888" spans="1:10" x14ac:dyDescent="0.2">
      <c r="A888" s="29">
        <v>2</v>
      </c>
      <c r="B888" s="10" t="s">
        <v>933</v>
      </c>
      <c r="C888" s="30" t="s">
        <v>176</v>
      </c>
      <c r="D888" s="30">
        <v>7100</v>
      </c>
      <c r="E888" s="12"/>
      <c r="F888" s="13">
        <f t="shared" si="66"/>
        <v>0</v>
      </c>
      <c r="G888" s="14">
        <v>0.08</v>
      </c>
      <c r="H888" s="13">
        <f t="shared" si="67"/>
        <v>0</v>
      </c>
      <c r="I888" s="35">
        <f t="shared" si="68"/>
        <v>0</v>
      </c>
      <c r="J888" s="11"/>
    </row>
    <row r="889" spans="1:10" x14ac:dyDescent="0.2">
      <c r="A889" s="29">
        <v>3</v>
      </c>
      <c r="B889" s="10" t="s">
        <v>669</v>
      </c>
      <c r="C889" s="30" t="s">
        <v>11</v>
      </c>
      <c r="D889" s="30">
        <v>130</v>
      </c>
      <c r="E889" s="12"/>
      <c r="F889" s="13">
        <f t="shared" si="66"/>
        <v>0</v>
      </c>
      <c r="G889" s="14">
        <v>0.08</v>
      </c>
      <c r="H889" s="13">
        <f t="shared" si="67"/>
        <v>0</v>
      </c>
      <c r="I889" s="35">
        <f t="shared" si="68"/>
        <v>0</v>
      </c>
      <c r="J889" s="11"/>
    </row>
    <row r="890" spans="1:10" x14ac:dyDescent="0.2">
      <c r="A890" s="29">
        <v>4</v>
      </c>
      <c r="B890" s="10" t="s">
        <v>670</v>
      </c>
      <c r="C890" s="30" t="s">
        <v>11</v>
      </c>
      <c r="D890" s="30">
        <v>170</v>
      </c>
      <c r="E890" s="12"/>
      <c r="F890" s="13">
        <f t="shared" si="66"/>
        <v>0</v>
      </c>
      <c r="G890" s="14">
        <v>0.08</v>
      </c>
      <c r="H890" s="13">
        <f t="shared" si="67"/>
        <v>0</v>
      </c>
      <c r="I890" s="35">
        <f t="shared" si="68"/>
        <v>0</v>
      </c>
      <c r="J890" s="11"/>
    </row>
    <row r="891" spans="1:10" x14ac:dyDescent="0.2">
      <c r="A891" s="29">
        <v>5</v>
      </c>
      <c r="B891" s="10" t="s">
        <v>671</v>
      </c>
      <c r="C891" s="30" t="s">
        <v>176</v>
      </c>
      <c r="D891" s="30">
        <v>15</v>
      </c>
      <c r="E891" s="12"/>
      <c r="F891" s="13">
        <f t="shared" si="66"/>
        <v>0</v>
      </c>
      <c r="G891" s="14">
        <v>0.08</v>
      </c>
      <c r="H891" s="13">
        <f t="shared" si="67"/>
        <v>0</v>
      </c>
      <c r="I891" s="35">
        <f t="shared" si="68"/>
        <v>0</v>
      </c>
      <c r="J891" s="11"/>
    </row>
    <row r="892" spans="1:10" x14ac:dyDescent="0.2">
      <c r="A892" s="29">
        <v>6</v>
      </c>
      <c r="B892" s="10" t="s">
        <v>672</v>
      </c>
      <c r="C892" s="30" t="s">
        <v>176</v>
      </c>
      <c r="D892" s="30">
        <v>15</v>
      </c>
      <c r="E892" s="12"/>
      <c r="F892" s="13">
        <f t="shared" si="66"/>
        <v>0</v>
      </c>
      <c r="G892" s="14">
        <v>0.08</v>
      </c>
      <c r="H892" s="13">
        <f t="shared" si="67"/>
        <v>0</v>
      </c>
      <c r="I892" s="35">
        <f t="shared" si="68"/>
        <v>0</v>
      </c>
      <c r="J892" s="11"/>
    </row>
    <row r="893" spans="1:10" x14ac:dyDescent="0.2">
      <c r="A893" s="29">
        <v>7</v>
      </c>
      <c r="B893" s="10" t="s">
        <v>673</v>
      </c>
      <c r="C893" s="30" t="s">
        <v>176</v>
      </c>
      <c r="D893" s="30">
        <v>550</v>
      </c>
      <c r="E893" s="12"/>
      <c r="F893" s="13">
        <f t="shared" si="66"/>
        <v>0</v>
      </c>
      <c r="G893" s="14">
        <v>0.08</v>
      </c>
      <c r="H893" s="13">
        <f t="shared" si="67"/>
        <v>0</v>
      </c>
      <c r="I893" s="35">
        <f t="shared" si="68"/>
        <v>0</v>
      </c>
      <c r="J893" s="11"/>
    </row>
    <row r="894" spans="1:10" x14ac:dyDescent="0.2">
      <c r="A894" s="29">
        <v>8</v>
      </c>
      <c r="B894" s="10" t="s">
        <v>674</v>
      </c>
      <c r="C894" s="30" t="s">
        <v>176</v>
      </c>
      <c r="D894" s="30">
        <v>1000</v>
      </c>
      <c r="E894" s="12"/>
      <c r="F894" s="13">
        <f t="shared" si="66"/>
        <v>0</v>
      </c>
      <c r="G894" s="14">
        <v>0.08</v>
      </c>
      <c r="H894" s="13">
        <f t="shared" si="67"/>
        <v>0</v>
      </c>
      <c r="I894" s="35">
        <f t="shared" si="68"/>
        <v>0</v>
      </c>
      <c r="J894" s="11"/>
    </row>
    <row r="895" spans="1:10" ht="18" x14ac:dyDescent="0.2">
      <c r="A895" s="36"/>
      <c r="B895" s="37" t="s">
        <v>372</v>
      </c>
      <c r="C895" s="130"/>
      <c r="D895" s="130"/>
      <c r="E895" s="130"/>
      <c r="F895" s="25">
        <f>SUM(F887:F894)</f>
        <v>0</v>
      </c>
      <c r="G895" s="119"/>
      <c r="H895" s="119"/>
      <c r="I895" s="38">
        <f>SUM(I887:I894)</f>
        <v>0</v>
      </c>
      <c r="J895" s="117"/>
    </row>
    <row r="896" spans="1:10" ht="19.5" customHeight="1" x14ac:dyDescent="0.2">
      <c r="B896" s="26"/>
      <c r="F896" s="32"/>
      <c r="G896" s="118"/>
      <c r="H896" s="118"/>
      <c r="I896" s="171" t="s">
        <v>1173</v>
      </c>
      <c r="J896" s="171"/>
    </row>
    <row r="897" spans="1:10" ht="19.5" customHeight="1" x14ac:dyDescent="0.2">
      <c r="B897" s="26"/>
      <c r="F897" s="32"/>
      <c r="G897" s="118"/>
      <c r="H897" s="118"/>
      <c r="I897" s="171" t="s">
        <v>1174</v>
      </c>
      <c r="J897" s="171"/>
    </row>
    <row r="898" spans="1:10" ht="18" x14ac:dyDescent="0.25">
      <c r="B898" s="3" t="s">
        <v>1136</v>
      </c>
      <c r="C898" s="75"/>
      <c r="D898" s="75"/>
      <c r="E898" s="75"/>
      <c r="F898" s="75"/>
    </row>
    <row r="899" spans="1:10" ht="18" customHeight="1" x14ac:dyDescent="0.2"/>
    <row r="900" spans="1:10" ht="38.25" x14ac:dyDescent="0.2">
      <c r="A900" s="29" t="s">
        <v>0</v>
      </c>
      <c r="B900" s="6" t="s">
        <v>1</v>
      </c>
      <c r="C900" s="7" t="s">
        <v>2</v>
      </c>
      <c r="D900" s="7" t="s">
        <v>3</v>
      </c>
      <c r="E900" s="8" t="s">
        <v>4</v>
      </c>
      <c r="F900" s="7" t="s">
        <v>5</v>
      </c>
      <c r="G900" s="8" t="s">
        <v>6</v>
      </c>
      <c r="H900" s="7" t="s">
        <v>7</v>
      </c>
      <c r="I900" s="34" t="s">
        <v>8</v>
      </c>
      <c r="J900" s="8" t="s">
        <v>9</v>
      </c>
    </row>
    <row r="901" spans="1:10" x14ac:dyDescent="0.2">
      <c r="A901" s="29">
        <v>1</v>
      </c>
      <c r="B901" s="10" t="s">
        <v>675</v>
      </c>
      <c r="C901" s="30" t="s">
        <v>676</v>
      </c>
      <c r="D901" s="30">
        <v>4</v>
      </c>
      <c r="E901" s="12"/>
      <c r="F901" s="13">
        <f t="shared" ref="F901:F920" si="69">D901*E901</f>
        <v>0</v>
      </c>
      <c r="G901" s="14">
        <v>0.08</v>
      </c>
      <c r="H901" s="13">
        <f t="shared" ref="H901:H920" si="70">E901+E901*G901</f>
        <v>0</v>
      </c>
      <c r="I901" s="35">
        <f t="shared" ref="I901:I920" si="71">D901*H901</f>
        <v>0</v>
      </c>
      <c r="J901" s="11"/>
    </row>
    <row r="902" spans="1:10" x14ac:dyDescent="0.2">
      <c r="A902" s="29">
        <v>2</v>
      </c>
      <c r="B902" s="10" t="s">
        <v>677</v>
      </c>
      <c r="C902" s="30" t="s">
        <v>676</v>
      </c>
      <c r="D902" s="30">
        <v>0.25</v>
      </c>
      <c r="E902" s="12"/>
      <c r="F902" s="13">
        <f t="shared" si="69"/>
        <v>0</v>
      </c>
      <c r="G902" s="14">
        <v>0.08</v>
      </c>
      <c r="H902" s="13">
        <f t="shared" si="70"/>
        <v>0</v>
      </c>
      <c r="I902" s="35">
        <f t="shared" si="71"/>
        <v>0</v>
      </c>
      <c r="J902" s="11"/>
    </row>
    <row r="903" spans="1:10" x14ac:dyDescent="0.2">
      <c r="A903" s="29">
        <v>3</v>
      </c>
      <c r="B903" s="10" t="s">
        <v>678</v>
      </c>
      <c r="C903" s="30" t="s">
        <v>676</v>
      </c>
      <c r="D903" s="30">
        <v>100</v>
      </c>
      <c r="E903" s="12"/>
      <c r="F903" s="13">
        <f t="shared" si="69"/>
        <v>0</v>
      </c>
      <c r="G903" s="14">
        <v>0.08</v>
      </c>
      <c r="H903" s="13">
        <f t="shared" si="70"/>
        <v>0</v>
      </c>
      <c r="I903" s="35">
        <f t="shared" si="71"/>
        <v>0</v>
      </c>
      <c r="J903" s="11"/>
    </row>
    <row r="904" spans="1:10" x14ac:dyDescent="0.2">
      <c r="A904" s="29">
        <v>4</v>
      </c>
      <c r="B904" s="10" t="s">
        <v>679</v>
      </c>
      <c r="C904" s="30" t="s">
        <v>676</v>
      </c>
      <c r="D904" s="30">
        <v>5</v>
      </c>
      <c r="E904" s="12"/>
      <c r="F904" s="13">
        <f t="shared" si="69"/>
        <v>0</v>
      </c>
      <c r="G904" s="14">
        <v>0.08</v>
      </c>
      <c r="H904" s="13">
        <f t="shared" si="70"/>
        <v>0</v>
      </c>
      <c r="I904" s="35">
        <f t="shared" si="71"/>
        <v>0</v>
      </c>
      <c r="J904" s="11"/>
    </row>
    <row r="905" spans="1:10" x14ac:dyDescent="0.2">
      <c r="A905" s="29">
        <v>5</v>
      </c>
      <c r="B905" s="10" t="s">
        <v>680</v>
      </c>
      <c r="C905" s="30" t="s">
        <v>676</v>
      </c>
      <c r="D905" s="30">
        <v>30</v>
      </c>
      <c r="E905" s="12"/>
      <c r="F905" s="13">
        <f t="shared" si="69"/>
        <v>0</v>
      </c>
      <c r="G905" s="14">
        <v>0.08</v>
      </c>
      <c r="H905" s="13">
        <f t="shared" si="70"/>
        <v>0</v>
      </c>
      <c r="I905" s="35">
        <f t="shared" si="71"/>
        <v>0</v>
      </c>
      <c r="J905" s="11"/>
    </row>
    <row r="906" spans="1:10" x14ac:dyDescent="0.2">
      <c r="A906" s="29">
        <v>6</v>
      </c>
      <c r="B906" s="10" t="s">
        <v>681</v>
      </c>
      <c r="C906" s="30" t="s">
        <v>11</v>
      </c>
      <c r="D906" s="30">
        <v>15</v>
      </c>
      <c r="E906" s="12"/>
      <c r="F906" s="13">
        <f t="shared" si="69"/>
        <v>0</v>
      </c>
      <c r="G906" s="14">
        <v>0.08</v>
      </c>
      <c r="H906" s="13">
        <f t="shared" si="70"/>
        <v>0</v>
      </c>
      <c r="I906" s="35">
        <f t="shared" si="71"/>
        <v>0</v>
      </c>
      <c r="J906" s="11"/>
    </row>
    <row r="907" spans="1:10" x14ac:dyDescent="0.2">
      <c r="A907" s="29">
        <v>7</v>
      </c>
      <c r="B907" s="10" t="s">
        <v>682</v>
      </c>
      <c r="C907" s="30" t="s">
        <v>676</v>
      </c>
      <c r="D907" s="30">
        <v>70</v>
      </c>
      <c r="E907" s="12"/>
      <c r="F907" s="13">
        <f t="shared" si="69"/>
        <v>0</v>
      </c>
      <c r="G907" s="14">
        <v>0.08</v>
      </c>
      <c r="H907" s="13">
        <f t="shared" si="70"/>
        <v>0</v>
      </c>
      <c r="I907" s="35">
        <f t="shared" si="71"/>
        <v>0</v>
      </c>
      <c r="J907" s="11"/>
    </row>
    <row r="908" spans="1:10" x14ac:dyDescent="0.2">
      <c r="A908" s="29">
        <v>8</v>
      </c>
      <c r="B908" s="10" t="s">
        <v>683</v>
      </c>
      <c r="C908" s="30" t="s">
        <v>676</v>
      </c>
      <c r="D908" s="30">
        <v>1</v>
      </c>
      <c r="E908" s="12"/>
      <c r="F908" s="13">
        <f t="shared" si="69"/>
        <v>0</v>
      </c>
      <c r="G908" s="14">
        <v>0.08</v>
      </c>
      <c r="H908" s="13">
        <f t="shared" si="70"/>
        <v>0</v>
      </c>
      <c r="I908" s="35">
        <f t="shared" si="71"/>
        <v>0</v>
      </c>
      <c r="J908" s="11"/>
    </row>
    <row r="909" spans="1:10" x14ac:dyDescent="0.2">
      <c r="A909" s="29">
        <v>9</v>
      </c>
      <c r="B909" s="10" t="s">
        <v>684</v>
      </c>
      <c r="C909" s="30" t="s">
        <v>676</v>
      </c>
      <c r="D909" s="30">
        <v>1</v>
      </c>
      <c r="E909" s="12"/>
      <c r="F909" s="13">
        <f t="shared" si="69"/>
        <v>0</v>
      </c>
      <c r="G909" s="14">
        <v>0.08</v>
      </c>
      <c r="H909" s="13">
        <f t="shared" si="70"/>
        <v>0</v>
      </c>
      <c r="I909" s="35">
        <f t="shared" si="71"/>
        <v>0</v>
      </c>
      <c r="J909" s="11"/>
    </row>
    <row r="910" spans="1:10" x14ac:dyDescent="0.2">
      <c r="A910" s="29">
        <v>10</v>
      </c>
      <c r="B910" s="10" t="s">
        <v>685</v>
      </c>
      <c r="C910" s="30" t="s">
        <v>676</v>
      </c>
      <c r="D910" s="30">
        <v>120</v>
      </c>
      <c r="E910" s="12"/>
      <c r="F910" s="13">
        <f t="shared" si="69"/>
        <v>0</v>
      </c>
      <c r="G910" s="14">
        <v>0.08</v>
      </c>
      <c r="H910" s="13">
        <f t="shared" si="70"/>
        <v>0</v>
      </c>
      <c r="I910" s="35">
        <f t="shared" si="71"/>
        <v>0</v>
      </c>
      <c r="J910" s="11"/>
    </row>
    <row r="911" spans="1:10" x14ac:dyDescent="0.2">
      <c r="A911" s="29">
        <v>11</v>
      </c>
      <c r="B911" s="10" t="s">
        <v>686</v>
      </c>
      <c r="C911" s="30" t="s">
        <v>676</v>
      </c>
      <c r="D911" s="30">
        <v>1</v>
      </c>
      <c r="E911" s="12"/>
      <c r="F911" s="13">
        <f t="shared" si="69"/>
        <v>0</v>
      </c>
      <c r="G911" s="14">
        <v>0.08</v>
      </c>
      <c r="H911" s="13">
        <f t="shared" si="70"/>
        <v>0</v>
      </c>
      <c r="I911" s="35">
        <f t="shared" si="71"/>
        <v>0</v>
      </c>
      <c r="J911" s="11"/>
    </row>
    <row r="912" spans="1:10" x14ac:dyDescent="0.2">
      <c r="A912" s="29">
        <v>12</v>
      </c>
      <c r="B912" s="10" t="s">
        <v>687</v>
      </c>
      <c r="C912" s="30" t="s">
        <v>676</v>
      </c>
      <c r="D912" s="30">
        <v>2</v>
      </c>
      <c r="E912" s="12"/>
      <c r="F912" s="13">
        <f t="shared" si="69"/>
        <v>0</v>
      </c>
      <c r="G912" s="14">
        <v>0.08</v>
      </c>
      <c r="H912" s="13">
        <f t="shared" si="70"/>
        <v>0</v>
      </c>
      <c r="I912" s="35">
        <f t="shared" si="71"/>
        <v>0</v>
      </c>
      <c r="J912" s="11"/>
    </row>
    <row r="913" spans="1:10" x14ac:dyDescent="0.2">
      <c r="A913" s="29">
        <v>13</v>
      </c>
      <c r="B913" s="10" t="s">
        <v>688</v>
      </c>
      <c r="C913" s="30" t="s">
        <v>11</v>
      </c>
      <c r="D913" s="30">
        <v>2</v>
      </c>
      <c r="E913" s="12"/>
      <c r="F913" s="13">
        <f t="shared" si="69"/>
        <v>0</v>
      </c>
      <c r="G913" s="14">
        <v>0.08</v>
      </c>
      <c r="H913" s="13">
        <f t="shared" si="70"/>
        <v>0</v>
      </c>
      <c r="I913" s="35">
        <f t="shared" si="71"/>
        <v>0</v>
      </c>
      <c r="J913" s="11"/>
    </row>
    <row r="914" spans="1:10" x14ac:dyDescent="0.2">
      <c r="A914" s="29">
        <v>14</v>
      </c>
      <c r="B914" s="10" t="s">
        <v>689</v>
      </c>
      <c r="C914" s="30" t="s">
        <v>676</v>
      </c>
      <c r="D914" s="30">
        <v>5</v>
      </c>
      <c r="E914" s="12"/>
      <c r="F914" s="13">
        <f t="shared" si="69"/>
        <v>0</v>
      </c>
      <c r="G914" s="14">
        <v>0.08</v>
      </c>
      <c r="H914" s="13">
        <f t="shared" si="70"/>
        <v>0</v>
      </c>
      <c r="I914" s="35">
        <f t="shared" si="71"/>
        <v>0</v>
      </c>
      <c r="J914" s="11"/>
    </row>
    <row r="915" spans="1:10" x14ac:dyDescent="0.2">
      <c r="A915" s="29">
        <v>15</v>
      </c>
      <c r="B915" s="10" t="s">
        <v>690</v>
      </c>
      <c r="C915" s="30" t="s">
        <v>676</v>
      </c>
      <c r="D915" s="30">
        <v>1</v>
      </c>
      <c r="E915" s="12"/>
      <c r="F915" s="13">
        <f t="shared" si="69"/>
        <v>0</v>
      </c>
      <c r="G915" s="14">
        <v>0.08</v>
      </c>
      <c r="H915" s="13">
        <f t="shared" si="70"/>
        <v>0</v>
      </c>
      <c r="I915" s="35">
        <f t="shared" si="71"/>
        <v>0</v>
      </c>
      <c r="J915" s="11"/>
    </row>
    <row r="916" spans="1:10" x14ac:dyDescent="0.2">
      <c r="A916" s="29">
        <v>16</v>
      </c>
      <c r="B916" s="10" t="s">
        <v>1114</v>
      </c>
      <c r="C916" s="30" t="s">
        <v>11</v>
      </c>
      <c r="D916" s="30">
        <v>20</v>
      </c>
      <c r="E916" s="12"/>
      <c r="F916" s="13">
        <f t="shared" si="69"/>
        <v>0</v>
      </c>
      <c r="G916" s="14">
        <v>0.08</v>
      </c>
      <c r="H916" s="13">
        <f t="shared" si="70"/>
        <v>0</v>
      </c>
      <c r="I916" s="35">
        <f t="shared" si="71"/>
        <v>0</v>
      </c>
      <c r="J916" s="11"/>
    </row>
    <row r="917" spans="1:10" x14ac:dyDescent="0.2">
      <c r="A917" s="29">
        <v>17</v>
      </c>
      <c r="B917" s="10" t="s">
        <v>692</v>
      </c>
      <c r="C917" s="30" t="s">
        <v>676</v>
      </c>
      <c r="D917" s="30">
        <v>2</v>
      </c>
      <c r="E917" s="12"/>
      <c r="F917" s="13">
        <f t="shared" si="69"/>
        <v>0</v>
      </c>
      <c r="G917" s="14">
        <v>0.08</v>
      </c>
      <c r="H917" s="13">
        <f t="shared" si="70"/>
        <v>0</v>
      </c>
      <c r="I917" s="35">
        <f t="shared" si="71"/>
        <v>0</v>
      </c>
      <c r="J917" s="11"/>
    </row>
    <row r="918" spans="1:10" x14ac:dyDescent="0.2">
      <c r="A918" s="29">
        <v>18</v>
      </c>
      <c r="B918" s="10" t="s">
        <v>693</v>
      </c>
      <c r="C918" s="30" t="s">
        <v>676</v>
      </c>
      <c r="D918" s="30">
        <v>50</v>
      </c>
      <c r="E918" s="12"/>
      <c r="F918" s="13">
        <f t="shared" si="69"/>
        <v>0</v>
      </c>
      <c r="G918" s="14">
        <v>0.08</v>
      </c>
      <c r="H918" s="13">
        <f t="shared" si="70"/>
        <v>0</v>
      </c>
      <c r="I918" s="35">
        <f t="shared" si="71"/>
        <v>0</v>
      </c>
      <c r="J918" s="11"/>
    </row>
    <row r="919" spans="1:10" x14ac:dyDescent="0.2">
      <c r="A919" s="29">
        <v>19</v>
      </c>
      <c r="B919" s="10" t="s">
        <v>694</v>
      </c>
      <c r="C919" s="30" t="s">
        <v>676</v>
      </c>
      <c r="D919" s="30">
        <v>70</v>
      </c>
      <c r="E919" s="12"/>
      <c r="F919" s="13">
        <f t="shared" si="69"/>
        <v>0</v>
      </c>
      <c r="G919" s="14">
        <v>0.08</v>
      </c>
      <c r="H919" s="13">
        <f t="shared" si="70"/>
        <v>0</v>
      </c>
      <c r="I919" s="35">
        <f t="shared" si="71"/>
        <v>0</v>
      </c>
      <c r="J919" s="11"/>
    </row>
    <row r="920" spans="1:10" x14ac:dyDescent="0.2">
      <c r="A920" s="29">
        <v>20</v>
      </c>
      <c r="B920" s="10" t="s">
        <v>695</v>
      </c>
      <c r="C920" s="30" t="s">
        <v>676</v>
      </c>
      <c r="D920" s="30">
        <v>1</v>
      </c>
      <c r="E920" s="12"/>
      <c r="F920" s="13">
        <f t="shared" si="69"/>
        <v>0</v>
      </c>
      <c r="G920" s="14">
        <v>0.08</v>
      </c>
      <c r="H920" s="13">
        <f t="shared" si="70"/>
        <v>0</v>
      </c>
      <c r="I920" s="35">
        <f t="shared" si="71"/>
        <v>0</v>
      </c>
      <c r="J920" s="11"/>
    </row>
    <row r="921" spans="1:10" ht="18" x14ac:dyDescent="0.2">
      <c r="A921" s="36"/>
      <c r="B921" s="37" t="s">
        <v>372</v>
      </c>
      <c r="C921" s="130"/>
      <c r="D921" s="130"/>
      <c r="E921" s="130"/>
      <c r="F921" s="25">
        <f>SUM(F901:F920)</f>
        <v>0</v>
      </c>
      <c r="G921" s="119"/>
      <c r="H921" s="119"/>
      <c r="I921" s="38">
        <f>SUM(I901:I920)</f>
        <v>0</v>
      </c>
      <c r="J921" s="117"/>
    </row>
    <row r="922" spans="1:10" ht="19.5" customHeight="1" x14ac:dyDescent="0.2">
      <c r="B922" s="26"/>
      <c r="F922" s="168"/>
      <c r="G922" s="118"/>
      <c r="H922" s="118"/>
      <c r="I922" s="171" t="s">
        <v>1173</v>
      </c>
      <c r="J922" s="171"/>
    </row>
    <row r="923" spans="1:10" ht="19.5" customHeight="1" x14ac:dyDescent="0.2">
      <c r="B923" s="26"/>
      <c r="F923" s="168"/>
      <c r="G923" s="118"/>
      <c r="H923" s="118"/>
      <c r="I923" s="171" t="s">
        <v>1174</v>
      </c>
      <c r="J923" s="171"/>
    </row>
    <row r="924" spans="1:10" ht="18" x14ac:dyDescent="0.25">
      <c r="B924" s="3" t="s">
        <v>1137</v>
      </c>
      <c r="C924" s="75"/>
      <c r="D924" s="75"/>
      <c r="E924" s="75"/>
      <c r="F924" s="75"/>
    </row>
    <row r="925" spans="1:10" ht="19.5" customHeight="1" x14ac:dyDescent="0.2"/>
    <row r="926" spans="1:10" ht="38.25" x14ac:dyDescent="0.2">
      <c r="A926" s="29" t="s">
        <v>0</v>
      </c>
      <c r="B926" s="6" t="s">
        <v>1</v>
      </c>
      <c r="C926" s="7" t="s">
        <v>2</v>
      </c>
      <c r="D926" s="7" t="s">
        <v>3</v>
      </c>
      <c r="E926" s="8" t="s">
        <v>4</v>
      </c>
      <c r="F926" s="7" t="s">
        <v>5</v>
      </c>
      <c r="G926" s="8" t="s">
        <v>6</v>
      </c>
      <c r="H926" s="7" t="s">
        <v>7</v>
      </c>
      <c r="I926" s="34" t="s">
        <v>8</v>
      </c>
      <c r="J926" s="8" t="s">
        <v>9</v>
      </c>
    </row>
    <row r="927" spans="1:10" x14ac:dyDescent="0.2">
      <c r="A927" s="29">
        <v>1</v>
      </c>
      <c r="B927" s="10" t="s">
        <v>696</v>
      </c>
      <c r="C927" s="30" t="s">
        <v>11</v>
      </c>
      <c r="D927" s="30">
        <v>14</v>
      </c>
      <c r="E927" s="12"/>
      <c r="F927" s="13">
        <f t="shared" ref="F927:F961" si="72">D927*E927</f>
        <v>0</v>
      </c>
      <c r="G927" s="14">
        <v>0.08</v>
      </c>
      <c r="H927" s="13">
        <f t="shared" ref="H927:H961" si="73">E927+E927*G927</f>
        <v>0</v>
      </c>
      <c r="I927" s="35">
        <f t="shared" ref="I927:I961" si="74">D927*H927</f>
        <v>0</v>
      </c>
      <c r="J927" s="11"/>
    </row>
    <row r="928" spans="1:10" x14ac:dyDescent="0.2">
      <c r="A928" s="29">
        <v>2</v>
      </c>
      <c r="B928" s="10" t="s">
        <v>697</v>
      </c>
      <c r="C928" s="30" t="s">
        <v>11</v>
      </c>
      <c r="D928" s="30">
        <v>1</v>
      </c>
      <c r="E928" s="12"/>
      <c r="F928" s="13">
        <f t="shared" si="72"/>
        <v>0</v>
      </c>
      <c r="G928" s="14">
        <v>0.08</v>
      </c>
      <c r="H928" s="13">
        <f t="shared" si="73"/>
        <v>0</v>
      </c>
      <c r="I928" s="35">
        <f t="shared" si="74"/>
        <v>0</v>
      </c>
      <c r="J928" s="11"/>
    </row>
    <row r="929" spans="1:10" x14ac:dyDescent="0.2">
      <c r="A929" s="29">
        <v>3</v>
      </c>
      <c r="B929" s="10" t="s">
        <v>698</v>
      </c>
      <c r="C929" s="30" t="s">
        <v>11</v>
      </c>
      <c r="D929" s="30">
        <v>2</v>
      </c>
      <c r="E929" s="12"/>
      <c r="F929" s="13">
        <f t="shared" si="72"/>
        <v>0</v>
      </c>
      <c r="G929" s="14">
        <v>0.08</v>
      </c>
      <c r="H929" s="13">
        <f t="shared" si="73"/>
        <v>0</v>
      </c>
      <c r="I929" s="35">
        <f t="shared" si="74"/>
        <v>0</v>
      </c>
      <c r="J929" s="11"/>
    </row>
    <row r="930" spans="1:10" x14ac:dyDescent="0.2">
      <c r="A930" s="29">
        <v>4</v>
      </c>
      <c r="B930" s="10" t="s">
        <v>699</v>
      </c>
      <c r="C930" s="30" t="s">
        <v>11</v>
      </c>
      <c r="D930" s="30">
        <v>1</v>
      </c>
      <c r="E930" s="12"/>
      <c r="F930" s="13">
        <f t="shared" si="72"/>
        <v>0</v>
      </c>
      <c r="G930" s="14">
        <v>0.08</v>
      </c>
      <c r="H930" s="13">
        <f t="shared" si="73"/>
        <v>0</v>
      </c>
      <c r="I930" s="35">
        <f t="shared" si="74"/>
        <v>0</v>
      </c>
      <c r="J930" s="11"/>
    </row>
    <row r="931" spans="1:10" x14ac:dyDescent="0.2">
      <c r="A931" s="29">
        <v>5</v>
      </c>
      <c r="B931" s="10" t="s">
        <v>700</v>
      </c>
      <c r="C931" s="30" t="s">
        <v>11</v>
      </c>
      <c r="D931" s="30">
        <v>10</v>
      </c>
      <c r="E931" s="12"/>
      <c r="F931" s="13">
        <f t="shared" si="72"/>
        <v>0</v>
      </c>
      <c r="G931" s="14">
        <v>0.08</v>
      </c>
      <c r="H931" s="13">
        <f t="shared" si="73"/>
        <v>0</v>
      </c>
      <c r="I931" s="35">
        <f t="shared" si="74"/>
        <v>0</v>
      </c>
      <c r="J931" s="11"/>
    </row>
    <row r="932" spans="1:10" x14ac:dyDescent="0.2">
      <c r="A932" s="29">
        <v>6</v>
      </c>
      <c r="B932" s="10" t="s">
        <v>701</v>
      </c>
      <c r="C932" s="30" t="s">
        <v>11</v>
      </c>
      <c r="D932" s="30">
        <v>1</v>
      </c>
      <c r="E932" s="12"/>
      <c r="F932" s="13">
        <f t="shared" si="72"/>
        <v>0</v>
      </c>
      <c r="G932" s="14">
        <v>0.08</v>
      </c>
      <c r="H932" s="13">
        <f t="shared" si="73"/>
        <v>0</v>
      </c>
      <c r="I932" s="35">
        <f t="shared" si="74"/>
        <v>0</v>
      </c>
      <c r="J932" s="11"/>
    </row>
    <row r="933" spans="1:10" x14ac:dyDescent="0.2">
      <c r="A933" s="29">
        <v>7</v>
      </c>
      <c r="B933" s="10" t="s">
        <v>702</v>
      </c>
      <c r="C933" s="30" t="s">
        <v>11</v>
      </c>
      <c r="D933" s="30">
        <v>2</v>
      </c>
      <c r="E933" s="12"/>
      <c r="F933" s="13">
        <f t="shared" si="72"/>
        <v>0</v>
      </c>
      <c r="G933" s="14">
        <v>0.08</v>
      </c>
      <c r="H933" s="13">
        <f t="shared" si="73"/>
        <v>0</v>
      </c>
      <c r="I933" s="35">
        <f t="shared" si="74"/>
        <v>0</v>
      </c>
      <c r="J933" s="11"/>
    </row>
    <row r="934" spans="1:10" x14ac:dyDescent="0.2">
      <c r="A934" s="29">
        <v>8</v>
      </c>
      <c r="B934" s="10" t="s">
        <v>703</v>
      </c>
      <c r="C934" s="30" t="s">
        <v>11</v>
      </c>
      <c r="D934" s="30">
        <v>1</v>
      </c>
      <c r="E934" s="12"/>
      <c r="F934" s="13">
        <f t="shared" si="72"/>
        <v>0</v>
      </c>
      <c r="G934" s="14">
        <v>0.08</v>
      </c>
      <c r="H934" s="13">
        <f t="shared" si="73"/>
        <v>0</v>
      </c>
      <c r="I934" s="35">
        <f t="shared" si="74"/>
        <v>0</v>
      </c>
      <c r="J934" s="11"/>
    </row>
    <row r="935" spans="1:10" x14ac:dyDescent="0.2">
      <c r="A935" s="29">
        <v>9</v>
      </c>
      <c r="B935" s="10" t="s">
        <v>704</v>
      </c>
      <c r="C935" s="30" t="s">
        <v>11</v>
      </c>
      <c r="D935" s="30">
        <v>3</v>
      </c>
      <c r="E935" s="12"/>
      <c r="F935" s="13">
        <f t="shared" si="72"/>
        <v>0</v>
      </c>
      <c r="G935" s="14">
        <v>0.08</v>
      </c>
      <c r="H935" s="13">
        <f t="shared" si="73"/>
        <v>0</v>
      </c>
      <c r="I935" s="35">
        <f t="shared" si="74"/>
        <v>0</v>
      </c>
      <c r="J935" s="11"/>
    </row>
    <row r="936" spans="1:10" x14ac:dyDescent="0.2">
      <c r="A936" s="29">
        <v>10</v>
      </c>
      <c r="B936" s="10" t="s">
        <v>1089</v>
      </c>
      <c r="C936" s="30" t="s">
        <v>11</v>
      </c>
      <c r="D936" s="30">
        <v>4</v>
      </c>
      <c r="E936" s="12"/>
      <c r="F936" s="13">
        <f t="shared" si="72"/>
        <v>0</v>
      </c>
      <c r="G936" s="14">
        <v>0.08</v>
      </c>
      <c r="H936" s="13">
        <f t="shared" si="73"/>
        <v>0</v>
      </c>
      <c r="I936" s="35">
        <f t="shared" si="74"/>
        <v>0</v>
      </c>
      <c r="J936" s="11"/>
    </row>
    <row r="937" spans="1:10" x14ac:dyDescent="0.2">
      <c r="A937" s="29">
        <v>11</v>
      </c>
      <c r="B937" s="10" t="s">
        <v>705</v>
      </c>
      <c r="C937" s="30" t="s">
        <v>11</v>
      </c>
      <c r="D937" s="30">
        <v>1</v>
      </c>
      <c r="E937" s="12"/>
      <c r="F937" s="13">
        <f t="shared" si="72"/>
        <v>0</v>
      </c>
      <c r="G937" s="14">
        <v>0.08</v>
      </c>
      <c r="H937" s="13">
        <f t="shared" si="73"/>
        <v>0</v>
      </c>
      <c r="I937" s="35">
        <f t="shared" si="74"/>
        <v>0</v>
      </c>
      <c r="J937" s="11"/>
    </row>
    <row r="938" spans="1:10" x14ac:dyDescent="0.2">
      <c r="A938" s="29">
        <v>12</v>
      </c>
      <c r="B938" s="10" t="s">
        <v>706</v>
      </c>
      <c r="C938" s="30" t="s">
        <v>11</v>
      </c>
      <c r="D938" s="30">
        <v>2</v>
      </c>
      <c r="E938" s="12"/>
      <c r="F938" s="13">
        <f t="shared" si="72"/>
        <v>0</v>
      </c>
      <c r="G938" s="14">
        <v>0.08</v>
      </c>
      <c r="H938" s="13">
        <f t="shared" si="73"/>
        <v>0</v>
      </c>
      <c r="I938" s="35">
        <f t="shared" si="74"/>
        <v>0</v>
      </c>
      <c r="J938" s="11"/>
    </row>
    <row r="939" spans="1:10" x14ac:dyDescent="0.2">
      <c r="A939" s="29">
        <v>13</v>
      </c>
      <c r="B939" s="10" t="s">
        <v>707</v>
      </c>
      <c r="C939" s="30" t="s">
        <v>11</v>
      </c>
      <c r="D939" s="30">
        <v>1</v>
      </c>
      <c r="E939" s="12"/>
      <c r="F939" s="13">
        <f t="shared" si="72"/>
        <v>0</v>
      </c>
      <c r="G939" s="14">
        <v>0.08</v>
      </c>
      <c r="H939" s="13">
        <f t="shared" si="73"/>
        <v>0</v>
      </c>
      <c r="I939" s="35">
        <f t="shared" si="74"/>
        <v>0</v>
      </c>
      <c r="J939" s="11"/>
    </row>
    <row r="940" spans="1:10" x14ac:dyDescent="0.2">
      <c r="A940" s="29">
        <v>14</v>
      </c>
      <c r="B940" s="10" t="s">
        <v>708</v>
      </c>
      <c r="C940" s="30" t="s">
        <v>11</v>
      </c>
      <c r="D940" s="30">
        <v>5</v>
      </c>
      <c r="E940" s="12"/>
      <c r="F940" s="13">
        <f t="shared" si="72"/>
        <v>0</v>
      </c>
      <c r="G940" s="14">
        <v>0.08</v>
      </c>
      <c r="H940" s="13">
        <f t="shared" si="73"/>
        <v>0</v>
      </c>
      <c r="I940" s="35">
        <f t="shared" si="74"/>
        <v>0</v>
      </c>
      <c r="J940" s="11"/>
    </row>
    <row r="941" spans="1:10" x14ac:dyDescent="0.2">
      <c r="A941" s="29">
        <v>15</v>
      </c>
      <c r="B941" s="10" t="s">
        <v>709</v>
      </c>
      <c r="C941" s="30" t="s">
        <v>11</v>
      </c>
      <c r="D941" s="30">
        <v>1</v>
      </c>
      <c r="E941" s="12"/>
      <c r="F941" s="13">
        <f t="shared" si="72"/>
        <v>0</v>
      </c>
      <c r="G941" s="14">
        <v>0.08</v>
      </c>
      <c r="H941" s="13">
        <f t="shared" si="73"/>
        <v>0</v>
      </c>
      <c r="I941" s="35">
        <f t="shared" si="74"/>
        <v>0</v>
      </c>
      <c r="J941" s="11"/>
    </row>
    <row r="942" spans="1:10" x14ac:dyDescent="0.2">
      <c r="A942" s="29">
        <v>16</v>
      </c>
      <c r="B942" s="10" t="s">
        <v>710</v>
      </c>
      <c r="C942" s="30" t="s">
        <v>11</v>
      </c>
      <c r="D942" s="30">
        <v>2</v>
      </c>
      <c r="E942" s="12"/>
      <c r="F942" s="13">
        <f t="shared" si="72"/>
        <v>0</v>
      </c>
      <c r="G942" s="14">
        <v>0.08</v>
      </c>
      <c r="H942" s="13">
        <f t="shared" si="73"/>
        <v>0</v>
      </c>
      <c r="I942" s="35">
        <f t="shared" si="74"/>
        <v>0</v>
      </c>
      <c r="J942" s="11"/>
    </row>
    <row r="943" spans="1:10" x14ac:dyDescent="0.2">
      <c r="A943" s="29">
        <v>17</v>
      </c>
      <c r="B943" s="10" t="s">
        <v>711</v>
      </c>
      <c r="C943" s="30" t="s">
        <v>11</v>
      </c>
      <c r="D943" s="30">
        <v>10</v>
      </c>
      <c r="E943" s="12"/>
      <c r="F943" s="13">
        <f t="shared" si="72"/>
        <v>0</v>
      </c>
      <c r="G943" s="14">
        <v>0.08</v>
      </c>
      <c r="H943" s="13">
        <f t="shared" si="73"/>
        <v>0</v>
      </c>
      <c r="I943" s="35">
        <f t="shared" si="74"/>
        <v>0</v>
      </c>
      <c r="J943" s="11"/>
    </row>
    <row r="944" spans="1:10" x14ac:dyDescent="0.2">
      <c r="A944" s="29">
        <v>18</v>
      </c>
      <c r="B944" s="10" t="s">
        <v>712</v>
      </c>
      <c r="C944" s="30" t="s">
        <v>11</v>
      </c>
      <c r="D944" s="30">
        <v>1</v>
      </c>
      <c r="E944" s="12"/>
      <c r="F944" s="13">
        <f t="shared" si="72"/>
        <v>0</v>
      </c>
      <c r="G944" s="14">
        <v>0.08</v>
      </c>
      <c r="H944" s="13">
        <f t="shared" si="73"/>
        <v>0</v>
      </c>
      <c r="I944" s="35">
        <f t="shared" si="74"/>
        <v>0</v>
      </c>
      <c r="J944" s="11"/>
    </row>
    <row r="945" spans="1:10" x14ac:dyDescent="0.2">
      <c r="A945" s="29">
        <v>19</v>
      </c>
      <c r="B945" s="10" t="s">
        <v>713</v>
      </c>
      <c r="C945" s="30" t="s">
        <v>11</v>
      </c>
      <c r="D945" s="30">
        <v>1</v>
      </c>
      <c r="E945" s="12"/>
      <c r="F945" s="13">
        <f t="shared" si="72"/>
        <v>0</v>
      </c>
      <c r="G945" s="14">
        <v>0.08</v>
      </c>
      <c r="H945" s="13">
        <f t="shared" si="73"/>
        <v>0</v>
      </c>
      <c r="I945" s="35">
        <f t="shared" si="74"/>
        <v>0</v>
      </c>
      <c r="J945" s="11"/>
    </row>
    <row r="946" spans="1:10" x14ac:dyDescent="0.2">
      <c r="A946" s="29">
        <v>20</v>
      </c>
      <c r="B946" s="10" t="s">
        <v>714</v>
      </c>
      <c r="C946" s="30" t="s">
        <v>11</v>
      </c>
      <c r="D946" s="30">
        <v>1</v>
      </c>
      <c r="E946" s="12"/>
      <c r="F946" s="13">
        <f t="shared" si="72"/>
        <v>0</v>
      </c>
      <c r="G946" s="14">
        <v>0.08</v>
      </c>
      <c r="H946" s="13">
        <f t="shared" si="73"/>
        <v>0</v>
      </c>
      <c r="I946" s="35">
        <f t="shared" si="74"/>
        <v>0</v>
      </c>
      <c r="J946" s="11"/>
    </row>
    <row r="947" spans="1:10" x14ac:dyDescent="0.2">
      <c r="A947" s="29">
        <v>21</v>
      </c>
      <c r="B947" s="10" t="s">
        <v>715</v>
      </c>
      <c r="C947" s="30" t="s">
        <v>11</v>
      </c>
      <c r="D947" s="30">
        <v>1</v>
      </c>
      <c r="E947" s="12"/>
      <c r="F947" s="13">
        <f t="shared" si="72"/>
        <v>0</v>
      </c>
      <c r="G947" s="14">
        <v>0.08</v>
      </c>
      <c r="H947" s="13">
        <f t="shared" si="73"/>
        <v>0</v>
      </c>
      <c r="I947" s="35">
        <f t="shared" si="74"/>
        <v>0</v>
      </c>
      <c r="J947" s="11"/>
    </row>
    <row r="948" spans="1:10" x14ac:dyDescent="0.2">
      <c r="A948" s="29">
        <v>22</v>
      </c>
      <c r="B948" s="10" t="s">
        <v>716</v>
      </c>
      <c r="C948" s="30" t="s">
        <v>11</v>
      </c>
      <c r="D948" s="30">
        <v>1</v>
      </c>
      <c r="E948" s="12"/>
      <c r="F948" s="13">
        <f t="shared" si="72"/>
        <v>0</v>
      </c>
      <c r="G948" s="14">
        <v>0.08</v>
      </c>
      <c r="H948" s="13">
        <f t="shared" si="73"/>
        <v>0</v>
      </c>
      <c r="I948" s="35">
        <f t="shared" si="74"/>
        <v>0</v>
      </c>
      <c r="J948" s="11"/>
    </row>
    <row r="949" spans="1:10" x14ac:dyDescent="0.2">
      <c r="A949" s="29">
        <v>23</v>
      </c>
      <c r="B949" s="10" t="s">
        <v>717</v>
      </c>
      <c r="C949" s="30" t="s">
        <v>11</v>
      </c>
      <c r="D949" s="30">
        <v>1</v>
      </c>
      <c r="E949" s="12"/>
      <c r="F949" s="13">
        <f t="shared" si="72"/>
        <v>0</v>
      </c>
      <c r="G949" s="14">
        <v>0.08</v>
      </c>
      <c r="H949" s="13">
        <f t="shared" si="73"/>
        <v>0</v>
      </c>
      <c r="I949" s="35">
        <f t="shared" si="74"/>
        <v>0</v>
      </c>
      <c r="J949" s="11"/>
    </row>
    <row r="950" spans="1:10" x14ac:dyDescent="0.2">
      <c r="A950" s="29">
        <v>24</v>
      </c>
      <c r="B950" s="10" t="s">
        <v>1088</v>
      </c>
      <c r="C950" s="30" t="s">
        <v>11</v>
      </c>
      <c r="D950" s="30">
        <v>8</v>
      </c>
      <c r="E950" s="12"/>
      <c r="F950" s="13">
        <f t="shared" si="72"/>
        <v>0</v>
      </c>
      <c r="G950" s="14">
        <v>0.08</v>
      </c>
      <c r="H950" s="13">
        <f t="shared" si="73"/>
        <v>0</v>
      </c>
      <c r="I950" s="35">
        <f t="shared" si="74"/>
        <v>0</v>
      </c>
      <c r="J950" s="11"/>
    </row>
    <row r="951" spans="1:10" x14ac:dyDescent="0.2">
      <c r="A951" s="29">
        <v>25</v>
      </c>
      <c r="B951" s="10" t="s">
        <v>1086</v>
      </c>
      <c r="C951" s="30" t="s">
        <v>11</v>
      </c>
      <c r="D951" s="30">
        <v>2</v>
      </c>
      <c r="E951" s="12"/>
      <c r="F951" s="13">
        <f t="shared" si="72"/>
        <v>0</v>
      </c>
      <c r="G951" s="14">
        <v>0.08</v>
      </c>
      <c r="H951" s="13">
        <f t="shared" si="73"/>
        <v>0</v>
      </c>
      <c r="I951" s="35">
        <f t="shared" si="74"/>
        <v>0</v>
      </c>
      <c r="J951" s="11"/>
    </row>
    <row r="952" spans="1:10" x14ac:dyDescent="0.2">
      <c r="A952" s="29">
        <v>26</v>
      </c>
      <c r="B952" s="10" t="s">
        <v>1087</v>
      </c>
      <c r="C952" s="30" t="s">
        <v>11</v>
      </c>
      <c r="D952" s="30">
        <v>5</v>
      </c>
      <c r="E952" s="12"/>
      <c r="F952" s="13">
        <f t="shared" si="72"/>
        <v>0</v>
      </c>
      <c r="G952" s="14">
        <v>0.08</v>
      </c>
      <c r="H952" s="13">
        <f t="shared" si="73"/>
        <v>0</v>
      </c>
      <c r="I952" s="35">
        <f t="shared" si="74"/>
        <v>0</v>
      </c>
      <c r="J952" s="11"/>
    </row>
    <row r="953" spans="1:10" x14ac:dyDescent="0.2">
      <c r="A953" s="29">
        <v>27</v>
      </c>
      <c r="B953" s="10" t="s">
        <v>718</v>
      </c>
      <c r="C953" s="30" t="s">
        <v>11</v>
      </c>
      <c r="D953" s="30">
        <v>6</v>
      </c>
      <c r="E953" s="12"/>
      <c r="F953" s="13">
        <f t="shared" si="72"/>
        <v>0</v>
      </c>
      <c r="G953" s="14">
        <v>0.08</v>
      </c>
      <c r="H953" s="13">
        <f t="shared" si="73"/>
        <v>0</v>
      </c>
      <c r="I953" s="35">
        <f t="shared" si="74"/>
        <v>0</v>
      </c>
      <c r="J953" s="11"/>
    </row>
    <row r="954" spans="1:10" x14ac:dyDescent="0.2">
      <c r="A954" s="29">
        <v>28</v>
      </c>
      <c r="B954" s="10" t="s">
        <v>719</v>
      </c>
      <c r="C954" s="30" t="s">
        <v>11</v>
      </c>
      <c r="D954" s="30">
        <v>1</v>
      </c>
      <c r="E954" s="12"/>
      <c r="F954" s="13">
        <f t="shared" si="72"/>
        <v>0</v>
      </c>
      <c r="G954" s="14">
        <v>0.08</v>
      </c>
      <c r="H954" s="13">
        <f t="shared" si="73"/>
        <v>0</v>
      </c>
      <c r="I954" s="35">
        <f t="shared" si="74"/>
        <v>0</v>
      </c>
      <c r="J954" s="11"/>
    </row>
    <row r="955" spans="1:10" x14ac:dyDescent="0.2">
      <c r="A955" s="29">
        <v>29</v>
      </c>
      <c r="B955" s="10" t="s">
        <v>720</v>
      </c>
      <c r="C955" s="30" t="s">
        <v>11</v>
      </c>
      <c r="D955" s="30">
        <v>6</v>
      </c>
      <c r="E955" s="12"/>
      <c r="F955" s="13">
        <f t="shared" si="72"/>
        <v>0</v>
      </c>
      <c r="G955" s="14">
        <v>0.08</v>
      </c>
      <c r="H955" s="13">
        <f t="shared" si="73"/>
        <v>0</v>
      </c>
      <c r="I955" s="35">
        <f t="shared" si="74"/>
        <v>0</v>
      </c>
      <c r="J955" s="11"/>
    </row>
    <row r="956" spans="1:10" x14ac:dyDescent="0.2">
      <c r="A956" s="29">
        <v>30</v>
      </c>
      <c r="B956" s="10" t="s">
        <v>721</v>
      </c>
      <c r="C956" s="30" t="s">
        <v>11</v>
      </c>
      <c r="D956" s="30">
        <v>1</v>
      </c>
      <c r="E956" s="12"/>
      <c r="F956" s="13">
        <f t="shared" si="72"/>
        <v>0</v>
      </c>
      <c r="G956" s="14">
        <v>0.08</v>
      </c>
      <c r="H956" s="13">
        <f t="shared" si="73"/>
        <v>0</v>
      </c>
      <c r="I956" s="35">
        <f t="shared" si="74"/>
        <v>0</v>
      </c>
      <c r="J956" s="11"/>
    </row>
    <row r="957" spans="1:10" x14ac:dyDescent="0.2">
      <c r="A957" s="29">
        <v>31</v>
      </c>
      <c r="B957" s="10" t="s">
        <v>722</v>
      </c>
      <c r="C957" s="30" t="s">
        <v>11</v>
      </c>
      <c r="D957" s="30">
        <v>1</v>
      </c>
      <c r="E957" s="12"/>
      <c r="F957" s="13">
        <f t="shared" si="72"/>
        <v>0</v>
      </c>
      <c r="G957" s="14">
        <v>0.08</v>
      </c>
      <c r="H957" s="13">
        <f t="shared" si="73"/>
        <v>0</v>
      </c>
      <c r="I957" s="35">
        <f t="shared" si="74"/>
        <v>0</v>
      </c>
      <c r="J957" s="11"/>
    </row>
    <row r="958" spans="1:10" x14ac:dyDescent="0.2">
      <c r="A958" s="29">
        <v>32</v>
      </c>
      <c r="B958" s="10" t="s">
        <v>723</v>
      </c>
      <c r="C958" s="30" t="s">
        <v>11</v>
      </c>
      <c r="D958" s="30">
        <v>1</v>
      </c>
      <c r="E958" s="12"/>
      <c r="F958" s="13">
        <f t="shared" si="72"/>
        <v>0</v>
      </c>
      <c r="G958" s="14">
        <v>0.08</v>
      </c>
      <c r="H958" s="13">
        <f t="shared" si="73"/>
        <v>0</v>
      </c>
      <c r="I958" s="35">
        <f t="shared" si="74"/>
        <v>0</v>
      </c>
      <c r="J958" s="11"/>
    </row>
    <row r="959" spans="1:10" x14ac:dyDescent="0.2">
      <c r="A959" s="29">
        <v>33</v>
      </c>
      <c r="B959" s="10" t="s">
        <v>724</v>
      </c>
      <c r="C959" s="30" t="s">
        <v>11</v>
      </c>
      <c r="D959" s="30">
        <v>1</v>
      </c>
      <c r="E959" s="12"/>
      <c r="F959" s="13">
        <f t="shared" si="72"/>
        <v>0</v>
      </c>
      <c r="G959" s="14">
        <v>0.08</v>
      </c>
      <c r="H959" s="13">
        <f t="shared" si="73"/>
        <v>0</v>
      </c>
      <c r="I959" s="35">
        <f t="shared" si="74"/>
        <v>0</v>
      </c>
      <c r="J959" s="11"/>
    </row>
    <row r="960" spans="1:10" x14ac:dyDescent="0.2">
      <c r="A960" s="29">
        <v>34</v>
      </c>
      <c r="B960" s="10" t="s">
        <v>725</v>
      </c>
      <c r="C960" s="30" t="s">
        <v>11</v>
      </c>
      <c r="D960" s="30">
        <v>9</v>
      </c>
      <c r="E960" s="12"/>
      <c r="F960" s="13">
        <f t="shared" si="72"/>
        <v>0</v>
      </c>
      <c r="G960" s="14">
        <v>0.08</v>
      </c>
      <c r="H960" s="13">
        <f t="shared" si="73"/>
        <v>0</v>
      </c>
      <c r="I960" s="35">
        <f t="shared" si="74"/>
        <v>0</v>
      </c>
      <c r="J960" s="11"/>
    </row>
    <row r="961" spans="1:10" x14ac:dyDescent="0.2">
      <c r="A961" s="29">
        <v>35</v>
      </c>
      <c r="B961" s="10" t="s">
        <v>726</v>
      </c>
      <c r="C961" s="30" t="s">
        <v>11</v>
      </c>
      <c r="D961" s="30">
        <v>4</v>
      </c>
      <c r="E961" s="12"/>
      <c r="F961" s="13">
        <f t="shared" si="72"/>
        <v>0</v>
      </c>
      <c r="G961" s="14">
        <v>0.08</v>
      </c>
      <c r="H961" s="13">
        <f t="shared" si="73"/>
        <v>0</v>
      </c>
      <c r="I961" s="35">
        <f t="shared" si="74"/>
        <v>0</v>
      </c>
      <c r="J961" s="11"/>
    </row>
    <row r="962" spans="1:10" ht="18" x14ac:dyDescent="0.2">
      <c r="A962" s="36"/>
      <c r="B962" s="37" t="s">
        <v>372</v>
      </c>
      <c r="C962" s="130"/>
      <c r="D962" s="130"/>
      <c r="E962" s="130"/>
      <c r="F962" s="25">
        <f>SUM(F927:F961)</f>
        <v>0</v>
      </c>
      <c r="G962" s="119"/>
      <c r="H962" s="119"/>
      <c r="I962" s="38">
        <f>SUM(I927:I961)</f>
        <v>0</v>
      </c>
      <c r="J962" s="117"/>
    </row>
    <row r="963" spans="1:10" ht="17.25" customHeight="1" x14ac:dyDescent="0.2">
      <c r="B963" s="26"/>
      <c r="F963" s="32"/>
      <c r="G963" s="118"/>
      <c r="H963" s="118"/>
      <c r="I963" s="171" t="s">
        <v>1173</v>
      </c>
      <c r="J963" s="171"/>
    </row>
    <row r="964" spans="1:10" ht="17.25" customHeight="1" x14ac:dyDescent="0.2">
      <c r="B964" s="26"/>
      <c r="F964" s="32"/>
      <c r="G964" s="118"/>
      <c r="H964" s="118"/>
      <c r="I964" s="171" t="s">
        <v>1174</v>
      </c>
      <c r="J964" s="171"/>
    </row>
    <row r="965" spans="1:10" ht="18" x14ac:dyDescent="0.25">
      <c r="B965" s="3" t="s">
        <v>1138</v>
      </c>
      <c r="C965" s="75"/>
      <c r="D965" s="75"/>
      <c r="E965" s="75"/>
      <c r="F965" s="75"/>
    </row>
    <row r="966" spans="1:10" ht="22.5" customHeight="1" x14ac:dyDescent="0.2"/>
    <row r="967" spans="1:10" ht="22.5" customHeight="1" x14ac:dyDescent="0.2">
      <c r="A967" s="29" t="s">
        <v>0</v>
      </c>
      <c r="B967" s="6" t="s">
        <v>1</v>
      </c>
      <c r="C967" s="7" t="s">
        <v>2</v>
      </c>
      <c r="D967" s="7" t="s">
        <v>3</v>
      </c>
      <c r="E967" s="8" t="s">
        <v>4</v>
      </c>
      <c r="F967" s="7" t="s">
        <v>5</v>
      </c>
      <c r="G967" s="8" t="s">
        <v>6</v>
      </c>
      <c r="H967" s="7" t="s">
        <v>7</v>
      </c>
      <c r="I967" s="34" t="s">
        <v>8</v>
      </c>
      <c r="J967" s="8" t="s">
        <v>9</v>
      </c>
    </row>
    <row r="968" spans="1:10" x14ac:dyDescent="0.2">
      <c r="A968" s="29">
        <v>1</v>
      </c>
      <c r="B968" s="10" t="s">
        <v>1090</v>
      </c>
      <c r="C968" s="30" t="s">
        <v>11</v>
      </c>
      <c r="D968" s="30">
        <v>40</v>
      </c>
      <c r="E968" s="12"/>
      <c r="F968" s="13">
        <f>D968*E968</f>
        <v>0</v>
      </c>
      <c r="G968" s="14">
        <v>0.08</v>
      </c>
      <c r="H968" s="13">
        <f>E968+E968*G968</f>
        <v>0</v>
      </c>
      <c r="I968" s="35">
        <f>D968*H968</f>
        <v>0</v>
      </c>
      <c r="J968" s="11"/>
    </row>
    <row r="969" spans="1:10" x14ac:dyDescent="0.2">
      <c r="A969" s="29">
        <v>2</v>
      </c>
      <c r="B969" s="10" t="s">
        <v>1091</v>
      </c>
      <c r="C969" s="30" t="s">
        <v>11</v>
      </c>
      <c r="D969" s="30">
        <v>50</v>
      </c>
      <c r="E969" s="12"/>
      <c r="F969" s="13">
        <f>D969*E969</f>
        <v>0</v>
      </c>
      <c r="G969" s="14">
        <v>0.08</v>
      </c>
      <c r="H969" s="13">
        <f>E969+E969*G969</f>
        <v>0</v>
      </c>
      <c r="I969" s="35">
        <f>D969*H969</f>
        <v>0</v>
      </c>
      <c r="J969" s="11"/>
    </row>
    <row r="970" spans="1:10" ht="18" x14ac:dyDescent="0.2">
      <c r="A970" s="36"/>
      <c r="B970" s="37" t="s">
        <v>372</v>
      </c>
      <c r="C970" s="130"/>
      <c r="D970" s="130"/>
      <c r="E970" s="130"/>
      <c r="F970" s="25">
        <f>SUM(F968:F969)</f>
        <v>0</v>
      </c>
      <c r="G970" s="119"/>
      <c r="H970" s="119"/>
      <c r="I970" s="38">
        <f>SUM(I968:I969)</f>
        <v>0</v>
      </c>
      <c r="J970" s="117"/>
    </row>
    <row r="971" spans="1:10" ht="15.75" customHeight="1" x14ac:dyDescent="0.2">
      <c r="B971" s="26"/>
      <c r="F971" s="33"/>
      <c r="G971" s="118"/>
      <c r="H971" s="118"/>
      <c r="I971" s="171" t="s">
        <v>1173</v>
      </c>
      <c r="J971" s="171"/>
    </row>
    <row r="972" spans="1:10" ht="15.75" customHeight="1" x14ac:dyDescent="0.2">
      <c r="B972" s="26"/>
      <c r="F972" s="33"/>
      <c r="G972" s="118"/>
      <c r="H972" s="118"/>
      <c r="I972" s="171" t="s">
        <v>1174</v>
      </c>
      <c r="J972" s="171"/>
    </row>
    <row r="973" spans="1:10" ht="18" x14ac:dyDescent="0.25">
      <c r="B973" s="3" t="s">
        <v>1139</v>
      </c>
      <c r="C973" s="75"/>
      <c r="D973" s="75"/>
      <c r="E973" s="75"/>
      <c r="F973" s="75"/>
    </row>
    <row r="974" spans="1:10" ht="23.25" customHeight="1" x14ac:dyDescent="0.2"/>
    <row r="975" spans="1:10" ht="38.25" x14ac:dyDescent="0.2">
      <c r="A975" s="29" t="s">
        <v>0</v>
      </c>
      <c r="B975" s="6" t="s">
        <v>1</v>
      </c>
      <c r="C975" s="7" t="s">
        <v>2</v>
      </c>
      <c r="D975" s="7" t="s">
        <v>3</v>
      </c>
      <c r="E975" s="8" t="s">
        <v>4</v>
      </c>
      <c r="F975" s="7" t="s">
        <v>5</v>
      </c>
      <c r="G975" s="8" t="s">
        <v>6</v>
      </c>
      <c r="H975" s="7" t="s">
        <v>7</v>
      </c>
      <c r="I975" s="34" t="s">
        <v>8</v>
      </c>
      <c r="J975" s="8" t="s">
        <v>9</v>
      </c>
    </row>
    <row r="976" spans="1:10" x14ac:dyDescent="0.2">
      <c r="A976" s="29">
        <v>1</v>
      </c>
      <c r="B976" s="10" t="s">
        <v>727</v>
      </c>
      <c r="C976" s="30" t="s">
        <v>676</v>
      </c>
      <c r="D976" s="30">
        <v>180</v>
      </c>
      <c r="E976" s="12"/>
      <c r="F976" s="13">
        <f>D976*E976</f>
        <v>0</v>
      </c>
      <c r="G976" s="14">
        <v>0.08</v>
      </c>
      <c r="H976" s="13">
        <f>E976+E976*G976</f>
        <v>0</v>
      </c>
      <c r="I976" s="35">
        <f>D976*H976</f>
        <v>0</v>
      </c>
      <c r="J976" s="11"/>
    </row>
    <row r="977" spans="1:10" ht="18" x14ac:dyDescent="0.2">
      <c r="A977" s="36"/>
      <c r="B977" s="37" t="s">
        <v>372</v>
      </c>
      <c r="C977" s="130"/>
      <c r="D977" s="130"/>
      <c r="E977" s="130"/>
      <c r="F977" s="25">
        <f>SUM(F976)</f>
        <v>0</v>
      </c>
      <c r="G977" s="119"/>
      <c r="H977" s="119"/>
      <c r="I977" s="38">
        <f>SUM(I976)</f>
        <v>0</v>
      </c>
      <c r="J977" s="117"/>
    </row>
    <row r="978" spans="1:10" ht="18" customHeight="1" x14ac:dyDescent="0.2">
      <c r="I978" s="171" t="s">
        <v>1173</v>
      </c>
      <c r="J978" s="171"/>
    </row>
    <row r="979" spans="1:10" ht="18" customHeight="1" x14ac:dyDescent="0.2">
      <c r="I979" s="171" t="s">
        <v>1174</v>
      </c>
      <c r="J979" s="171"/>
    </row>
    <row r="980" spans="1:10" ht="18" x14ac:dyDescent="0.25">
      <c r="B980" s="3" t="s">
        <v>1140</v>
      </c>
      <c r="C980" s="75"/>
      <c r="D980" s="75"/>
      <c r="E980" s="75"/>
      <c r="F980" s="75"/>
    </row>
    <row r="981" spans="1:10" ht="21.75" customHeight="1" x14ac:dyDescent="0.2"/>
    <row r="982" spans="1:10" ht="38.25" x14ac:dyDescent="0.2">
      <c r="A982" s="29" t="s">
        <v>0</v>
      </c>
      <c r="B982" s="6" t="s">
        <v>1</v>
      </c>
      <c r="C982" s="7" t="s">
        <v>2</v>
      </c>
      <c r="D982" s="7" t="s">
        <v>3</v>
      </c>
      <c r="E982" s="8" t="s">
        <v>4</v>
      </c>
      <c r="F982" s="7" t="s">
        <v>5</v>
      </c>
      <c r="G982" s="8" t="s">
        <v>6</v>
      </c>
      <c r="H982" s="7" t="s">
        <v>7</v>
      </c>
      <c r="I982" s="34" t="s">
        <v>8</v>
      </c>
      <c r="J982" s="8" t="s">
        <v>9</v>
      </c>
    </row>
    <row r="983" spans="1:10" x14ac:dyDescent="0.2">
      <c r="A983" s="29">
        <v>1</v>
      </c>
      <c r="B983" s="10" t="s">
        <v>728</v>
      </c>
      <c r="C983" s="30" t="s">
        <v>240</v>
      </c>
      <c r="D983" s="30">
        <v>10</v>
      </c>
      <c r="E983" s="12"/>
      <c r="F983" s="13">
        <f>D983*E983</f>
        <v>0</v>
      </c>
      <c r="G983" s="14">
        <v>0.08</v>
      </c>
      <c r="H983" s="13">
        <f>E983+E983*G983</f>
        <v>0</v>
      </c>
      <c r="I983" s="35">
        <f>D983*H983</f>
        <v>0</v>
      </c>
      <c r="J983" s="11"/>
    </row>
    <row r="984" spans="1:10" x14ac:dyDescent="0.2">
      <c r="A984" s="29">
        <v>2</v>
      </c>
      <c r="B984" s="10" t="s">
        <v>729</v>
      </c>
      <c r="C984" s="30" t="s">
        <v>11</v>
      </c>
      <c r="D984" s="30">
        <v>20</v>
      </c>
      <c r="E984" s="12"/>
      <c r="F984" s="13">
        <f>D984*E984</f>
        <v>0</v>
      </c>
      <c r="G984" s="14">
        <v>0.08</v>
      </c>
      <c r="H984" s="13">
        <f>E984+E984*G984</f>
        <v>0</v>
      </c>
      <c r="I984" s="35">
        <f>D984*H984</f>
        <v>0</v>
      </c>
      <c r="J984" s="11"/>
    </row>
    <row r="985" spans="1:10" x14ac:dyDescent="0.2">
      <c r="A985" s="29">
        <v>3</v>
      </c>
      <c r="B985" s="10" t="s">
        <v>730</v>
      </c>
      <c r="C985" s="30" t="s">
        <v>11</v>
      </c>
      <c r="D985" s="30">
        <v>10</v>
      </c>
      <c r="E985" s="12"/>
      <c r="F985" s="13">
        <f>D985*E985</f>
        <v>0</v>
      </c>
      <c r="G985" s="14">
        <v>0.08</v>
      </c>
      <c r="H985" s="13">
        <f>E985+E985*G985</f>
        <v>0</v>
      </c>
      <c r="I985" s="35">
        <f>D985*H985</f>
        <v>0</v>
      </c>
      <c r="J985" s="11"/>
    </row>
    <row r="986" spans="1:10" ht="18" x14ac:dyDescent="0.2">
      <c r="A986" s="36"/>
      <c r="B986" s="37" t="s">
        <v>372</v>
      </c>
      <c r="C986" s="130"/>
      <c r="D986" s="130"/>
      <c r="E986" s="130"/>
      <c r="F986" s="25">
        <f>SUM(F983:F985)</f>
        <v>0</v>
      </c>
      <c r="G986" s="119"/>
      <c r="H986" s="119"/>
      <c r="I986" s="38">
        <f>SUM(I983:I985)</f>
        <v>0</v>
      </c>
      <c r="J986" s="117"/>
    </row>
    <row r="987" spans="1:10" ht="23.25" customHeight="1" x14ac:dyDescent="0.2">
      <c r="I987" s="171" t="s">
        <v>1173</v>
      </c>
      <c r="J987" s="171"/>
    </row>
    <row r="988" spans="1:10" ht="23.25" customHeight="1" x14ac:dyDescent="0.2">
      <c r="I988" s="171" t="s">
        <v>1174</v>
      </c>
      <c r="J988" s="171"/>
    </row>
    <row r="989" spans="1:10" ht="18" x14ac:dyDescent="0.25">
      <c r="B989" s="3" t="s">
        <v>1141</v>
      </c>
      <c r="C989" s="75"/>
      <c r="D989" s="75"/>
      <c r="E989" s="75"/>
      <c r="F989" s="75"/>
    </row>
    <row r="990" spans="1:10" ht="22.5" customHeight="1" x14ac:dyDescent="0.2"/>
    <row r="991" spans="1:10" ht="38.25" x14ac:dyDescent="0.2">
      <c r="A991" s="54" t="s">
        <v>0</v>
      </c>
      <c r="B991" s="55" t="s">
        <v>1</v>
      </c>
      <c r="C991" s="56" t="s">
        <v>2</v>
      </c>
      <c r="D991" s="56" t="s">
        <v>3</v>
      </c>
      <c r="E991" s="57" t="s">
        <v>4</v>
      </c>
      <c r="F991" s="56" t="s">
        <v>5</v>
      </c>
      <c r="G991" s="57" t="s">
        <v>6</v>
      </c>
      <c r="H991" s="56" t="s">
        <v>7</v>
      </c>
      <c r="I991" s="92" t="s">
        <v>8</v>
      </c>
      <c r="J991" s="57" t="s">
        <v>9</v>
      </c>
    </row>
    <row r="992" spans="1:10" x14ac:dyDescent="0.2">
      <c r="A992" s="93">
        <v>1</v>
      </c>
      <c r="B992" s="89" t="s">
        <v>731</v>
      </c>
      <c r="C992" s="94" t="s">
        <v>11</v>
      </c>
      <c r="D992" s="94">
        <v>100</v>
      </c>
      <c r="E992" s="95"/>
      <c r="F992" s="96">
        <f t="shared" ref="F992:F1007" si="75">D992*E992</f>
        <v>0</v>
      </c>
      <c r="G992" s="97">
        <v>0.08</v>
      </c>
      <c r="H992" s="96">
        <f t="shared" ref="H992:H1007" si="76">E992+E992*G992</f>
        <v>0</v>
      </c>
      <c r="I992" s="96">
        <f t="shared" ref="I992:I1007" si="77">D992*H992</f>
        <v>0</v>
      </c>
      <c r="J992" s="132"/>
    </row>
    <row r="993" spans="1:11" x14ac:dyDescent="0.2">
      <c r="A993" s="93">
        <v>2</v>
      </c>
      <c r="B993" s="89" t="s">
        <v>732</v>
      </c>
      <c r="C993" s="94" t="s">
        <v>11</v>
      </c>
      <c r="D993" s="94">
        <v>40</v>
      </c>
      <c r="E993" s="95"/>
      <c r="F993" s="96">
        <f t="shared" si="75"/>
        <v>0</v>
      </c>
      <c r="G993" s="97">
        <v>0.08</v>
      </c>
      <c r="H993" s="96">
        <f t="shared" si="76"/>
        <v>0</v>
      </c>
      <c r="I993" s="96">
        <f t="shared" si="77"/>
        <v>0</v>
      </c>
      <c r="J993" s="132"/>
    </row>
    <row r="994" spans="1:11" x14ac:dyDescent="0.2">
      <c r="A994" s="93">
        <v>3</v>
      </c>
      <c r="B994" s="89" t="s">
        <v>1001</v>
      </c>
      <c r="C994" s="94" t="s">
        <v>11</v>
      </c>
      <c r="D994" s="94">
        <v>1</v>
      </c>
      <c r="E994" s="95"/>
      <c r="F994" s="96">
        <f t="shared" si="75"/>
        <v>0</v>
      </c>
      <c r="G994" s="97">
        <v>0.08</v>
      </c>
      <c r="H994" s="96">
        <f t="shared" si="76"/>
        <v>0</v>
      </c>
      <c r="I994" s="96">
        <f t="shared" si="77"/>
        <v>0</v>
      </c>
      <c r="J994" s="132"/>
    </row>
    <row r="995" spans="1:11" x14ac:dyDescent="0.2">
      <c r="A995" s="93">
        <v>4</v>
      </c>
      <c r="B995" s="89" t="s">
        <v>1002</v>
      </c>
      <c r="C995" s="94" t="s">
        <v>11</v>
      </c>
      <c r="D995" s="94">
        <v>1</v>
      </c>
      <c r="E995" s="95"/>
      <c r="F995" s="96">
        <f t="shared" si="75"/>
        <v>0</v>
      </c>
      <c r="G995" s="97">
        <v>0.08</v>
      </c>
      <c r="H995" s="96">
        <f t="shared" si="76"/>
        <v>0</v>
      </c>
      <c r="I995" s="96">
        <f t="shared" si="77"/>
        <v>0</v>
      </c>
      <c r="J995" s="132"/>
    </row>
    <row r="996" spans="1:11" x14ac:dyDescent="0.2">
      <c r="A996" s="93">
        <v>5</v>
      </c>
      <c r="B996" s="89" t="s">
        <v>959</v>
      </c>
      <c r="C996" s="94" t="s">
        <v>240</v>
      </c>
      <c r="D996" s="94">
        <v>20</v>
      </c>
      <c r="E996" s="95"/>
      <c r="F996" s="96">
        <f t="shared" si="75"/>
        <v>0</v>
      </c>
      <c r="G996" s="97">
        <v>0.08</v>
      </c>
      <c r="H996" s="96">
        <f t="shared" si="76"/>
        <v>0</v>
      </c>
      <c r="I996" s="96">
        <f t="shared" si="77"/>
        <v>0</v>
      </c>
      <c r="J996" s="132"/>
    </row>
    <row r="997" spans="1:11" x14ac:dyDescent="0.2">
      <c r="A997" s="93">
        <v>6</v>
      </c>
      <c r="B997" s="89" t="s">
        <v>960</v>
      </c>
      <c r="C997" s="94" t="s">
        <v>240</v>
      </c>
      <c r="D997" s="94">
        <v>20</v>
      </c>
      <c r="E997" s="95"/>
      <c r="F997" s="96">
        <f t="shared" si="75"/>
        <v>0</v>
      </c>
      <c r="G997" s="97">
        <v>0.08</v>
      </c>
      <c r="H997" s="96">
        <f t="shared" si="76"/>
        <v>0</v>
      </c>
      <c r="I997" s="96">
        <f t="shared" si="77"/>
        <v>0</v>
      </c>
      <c r="J997" s="132"/>
    </row>
    <row r="998" spans="1:11" x14ac:dyDescent="0.2">
      <c r="A998" s="93">
        <v>7</v>
      </c>
      <c r="B998" s="89" t="s">
        <v>733</v>
      </c>
      <c r="C998" s="94" t="s">
        <v>11</v>
      </c>
      <c r="D998" s="94">
        <v>450</v>
      </c>
      <c r="E998" s="95"/>
      <c r="F998" s="96">
        <f t="shared" si="75"/>
        <v>0</v>
      </c>
      <c r="G998" s="97">
        <v>0.08</v>
      </c>
      <c r="H998" s="96">
        <f t="shared" si="76"/>
        <v>0</v>
      </c>
      <c r="I998" s="96">
        <f t="shared" si="77"/>
        <v>0</v>
      </c>
      <c r="J998" s="132"/>
    </row>
    <row r="999" spans="1:11" x14ac:dyDescent="0.2">
      <c r="A999" s="93">
        <v>8</v>
      </c>
      <c r="B999" s="89" t="s">
        <v>734</v>
      </c>
      <c r="C999" s="94" t="s">
        <v>11</v>
      </c>
      <c r="D999" s="94">
        <v>80</v>
      </c>
      <c r="E999" s="95"/>
      <c r="F999" s="96">
        <f t="shared" si="75"/>
        <v>0</v>
      </c>
      <c r="G999" s="97">
        <v>0.08</v>
      </c>
      <c r="H999" s="96">
        <f t="shared" si="76"/>
        <v>0</v>
      </c>
      <c r="I999" s="96">
        <f t="shared" si="77"/>
        <v>0</v>
      </c>
      <c r="J999" s="132"/>
    </row>
    <row r="1000" spans="1:11" x14ac:dyDescent="0.2">
      <c r="A1000" s="93">
        <v>9</v>
      </c>
      <c r="B1000" s="89" t="s">
        <v>889</v>
      </c>
      <c r="C1000" s="94" t="s">
        <v>11</v>
      </c>
      <c r="D1000" s="94">
        <v>5</v>
      </c>
      <c r="E1000" s="95"/>
      <c r="F1000" s="96">
        <f t="shared" si="75"/>
        <v>0</v>
      </c>
      <c r="G1000" s="97">
        <v>0.08</v>
      </c>
      <c r="H1000" s="96">
        <f t="shared" si="76"/>
        <v>0</v>
      </c>
      <c r="I1000" s="96">
        <f t="shared" si="77"/>
        <v>0</v>
      </c>
      <c r="J1000" s="132"/>
    </row>
    <row r="1001" spans="1:11" x14ac:dyDescent="0.2">
      <c r="A1001" s="93">
        <v>10</v>
      </c>
      <c r="B1001" s="89" t="s">
        <v>886</v>
      </c>
      <c r="C1001" s="94" t="s">
        <v>11</v>
      </c>
      <c r="D1001" s="94">
        <v>5</v>
      </c>
      <c r="E1001" s="95"/>
      <c r="F1001" s="96">
        <f t="shared" si="75"/>
        <v>0</v>
      </c>
      <c r="G1001" s="97">
        <v>0.08</v>
      </c>
      <c r="H1001" s="96">
        <f t="shared" si="76"/>
        <v>0</v>
      </c>
      <c r="I1001" s="96">
        <f t="shared" si="77"/>
        <v>0</v>
      </c>
      <c r="J1001" s="132"/>
      <c r="K1001" s="90"/>
    </row>
    <row r="1002" spans="1:11" x14ac:dyDescent="0.2">
      <c r="A1002" s="93">
        <v>11</v>
      </c>
      <c r="B1002" s="89" t="s">
        <v>735</v>
      </c>
      <c r="C1002" s="94" t="s">
        <v>11</v>
      </c>
      <c r="D1002" s="94">
        <v>100</v>
      </c>
      <c r="E1002" s="95"/>
      <c r="F1002" s="96">
        <f t="shared" si="75"/>
        <v>0</v>
      </c>
      <c r="G1002" s="97">
        <v>0.08</v>
      </c>
      <c r="H1002" s="96">
        <f t="shared" si="76"/>
        <v>0</v>
      </c>
      <c r="I1002" s="96">
        <f t="shared" si="77"/>
        <v>0</v>
      </c>
      <c r="J1002" s="132"/>
      <c r="K1002" s="90"/>
    </row>
    <row r="1003" spans="1:11" x14ac:dyDescent="0.2">
      <c r="A1003" s="93">
        <v>12</v>
      </c>
      <c r="B1003" s="89" t="s">
        <v>736</v>
      </c>
      <c r="C1003" s="94" t="s">
        <v>11</v>
      </c>
      <c r="D1003" s="94">
        <v>30</v>
      </c>
      <c r="E1003" s="95"/>
      <c r="F1003" s="96">
        <f t="shared" si="75"/>
        <v>0</v>
      </c>
      <c r="G1003" s="97">
        <v>0.08</v>
      </c>
      <c r="H1003" s="96">
        <f t="shared" si="76"/>
        <v>0</v>
      </c>
      <c r="I1003" s="96">
        <f t="shared" si="77"/>
        <v>0</v>
      </c>
      <c r="J1003" s="132"/>
      <c r="K1003" s="90"/>
    </row>
    <row r="1004" spans="1:11" x14ac:dyDescent="0.2">
      <c r="A1004" s="93">
        <v>13</v>
      </c>
      <c r="B1004" s="89" t="s">
        <v>1012</v>
      </c>
      <c r="C1004" s="94" t="s">
        <v>11</v>
      </c>
      <c r="D1004" s="94">
        <v>5</v>
      </c>
      <c r="E1004" s="95"/>
      <c r="F1004" s="96">
        <f t="shared" si="75"/>
        <v>0</v>
      </c>
      <c r="G1004" s="97">
        <v>0.08</v>
      </c>
      <c r="H1004" s="96">
        <f t="shared" si="76"/>
        <v>0</v>
      </c>
      <c r="I1004" s="96">
        <f t="shared" si="77"/>
        <v>0</v>
      </c>
      <c r="J1004" s="132"/>
      <c r="K1004" s="90"/>
    </row>
    <row r="1005" spans="1:11" x14ac:dyDescent="0.2">
      <c r="A1005" s="93">
        <v>14</v>
      </c>
      <c r="B1005" s="89" t="s">
        <v>1066</v>
      </c>
      <c r="C1005" s="94" t="s">
        <v>11</v>
      </c>
      <c r="D1005" s="94">
        <v>5</v>
      </c>
      <c r="E1005" s="95"/>
      <c r="F1005" s="96">
        <f t="shared" si="75"/>
        <v>0</v>
      </c>
      <c r="G1005" s="97">
        <v>0.08</v>
      </c>
      <c r="H1005" s="96">
        <f t="shared" si="76"/>
        <v>0</v>
      </c>
      <c r="I1005" s="96">
        <f t="shared" si="77"/>
        <v>0</v>
      </c>
      <c r="J1005" s="132"/>
      <c r="K1005" s="90"/>
    </row>
    <row r="1006" spans="1:11" x14ac:dyDescent="0.2">
      <c r="A1006" s="93">
        <v>15</v>
      </c>
      <c r="B1006" s="89" t="s">
        <v>737</v>
      </c>
      <c r="C1006" s="94" t="s">
        <v>11</v>
      </c>
      <c r="D1006" s="94">
        <v>2</v>
      </c>
      <c r="E1006" s="95"/>
      <c r="F1006" s="96">
        <f t="shared" si="75"/>
        <v>0</v>
      </c>
      <c r="G1006" s="97">
        <v>0.08</v>
      </c>
      <c r="H1006" s="96">
        <f t="shared" si="76"/>
        <v>0</v>
      </c>
      <c r="I1006" s="96">
        <f t="shared" si="77"/>
        <v>0</v>
      </c>
      <c r="J1006" s="132"/>
      <c r="K1006" s="90"/>
    </row>
    <row r="1007" spans="1:11" x14ac:dyDescent="0.2">
      <c r="A1007" s="93">
        <v>16</v>
      </c>
      <c r="B1007" s="89" t="s">
        <v>1013</v>
      </c>
      <c r="C1007" s="94" t="s">
        <v>11</v>
      </c>
      <c r="D1007" s="94">
        <v>5</v>
      </c>
      <c r="E1007" s="95"/>
      <c r="F1007" s="96">
        <f t="shared" si="75"/>
        <v>0</v>
      </c>
      <c r="G1007" s="97">
        <v>0.08</v>
      </c>
      <c r="H1007" s="96">
        <f t="shared" si="76"/>
        <v>0</v>
      </c>
      <c r="I1007" s="96">
        <f t="shared" si="77"/>
        <v>0</v>
      </c>
      <c r="J1007" s="132"/>
      <c r="K1007" s="90"/>
    </row>
    <row r="1008" spans="1:11" ht="18" x14ac:dyDescent="0.2">
      <c r="A1008" s="22"/>
      <c r="B1008" s="48" t="s">
        <v>372</v>
      </c>
      <c r="C1008" s="133"/>
      <c r="D1008" s="133"/>
      <c r="E1008" s="133"/>
      <c r="F1008" s="49">
        <f>SUM(F992:F1007)</f>
        <v>0</v>
      </c>
      <c r="G1008" s="120"/>
      <c r="H1008" s="121"/>
      <c r="I1008" s="50">
        <f>SUM(I992:I1007)</f>
        <v>0</v>
      </c>
      <c r="J1008" s="120"/>
    </row>
    <row r="1009" spans="1:10" ht="19.5" customHeight="1" x14ac:dyDescent="0.2">
      <c r="I1009" s="171" t="s">
        <v>1173</v>
      </c>
      <c r="J1009" s="171"/>
    </row>
    <row r="1010" spans="1:10" ht="19.5" customHeight="1" x14ac:dyDescent="0.2">
      <c r="I1010" s="171" t="s">
        <v>1174</v>
      </c>
      <c r="J1010" s="171"/>
    </row>
    <row r="1011" spans="1:10" ht="18" x14ac:dyDescent="0.25">
      <c r="B1011" s="3" t="s">
        <v>1142</v>
      </c>
      <c r="C1011" s="75"/>
      <c r="D1011" s="75"/>
      <c r="E1011" s="75"/>
      <c r="F1011" s="75"/>
    </row>
    <row r="1012" spans="1:10" ht="18" customHeight="1" x14ac:dyDescent="0.2"/>
    <row r="1013" spans="1:10" ht="38.25" x14ac:dyDescent="0.2">
      <c r="A1013" s="29" t="s">
        <v>0</v>
      </c>
      <c r="B1013" s="6" t="s">
        <v>1</v>
      </c>
      <c r="C1013" s="7" t="s">
        <v>2</v>
      </c>
      <c r="D1013" s="7" t="s">
        <v>3</v>
      </c>
      <c r="E1013" s="8" t="s">
        <v>4</v>
      </c>
      <c r="F1013" s="7" t="s">
        <v>5</v>
      </c>
      <c r="G1013" s="8" t="s">
        <v>6</v>
      </c>
      <c r="H1013" s="7" t="s">
        <v>7</v>
      </c>
      <c r="I1013" s="34" t="s">
        <v>8</v>
      </c>
      <c r="J1013" s="8" t="s">
        <v>9</v>
      </c>
    </row>
    <row r="1014" spans="1:10" x14ac:dyDescent="0.2">
      <c r="A1014" s="29">
        <v>1</v>
      </c>
      <c r="B1014" s="10" t="s">
        <v>738</v>
      </c>
      <c r="C1014" s="30" t="s">
        <v>176</v>
      </c>
      <c r="D1014" s="30">
        <v>300</v>
      </c>
      <c r="E1014" s="12"/>
      <c r="F1014" s="13">
        <f>D1014*E1014</f>
        <v>0</v>
      </c>
      <c r="G1014" s="14">
        <v>0.08</v>
      </c>
      <c r="H1014" s="13">
        <f>E1014+E1014*G1014</f>
        <v>0</v>
      </c>
      <c r="I1014" s="35">
        <f>D1014*H1014</f>
        <v>0</v>
      </c>
      <c r="J1014" s="11"/>
    </row>
    <row r="1015" spans="1:10" x14ac:dyDescent="0.2">
      <c r="A1015" s="29">
        <v>2</v>
      </c>
      <c r="B1015" s="10" t="s">
        <v>739</v>
      </c>
      <c r="C1015" s="30" t="s">
        <v>176</v>
      </c>
      <c r="D1015" s="30">
        <v>500</v>
      </c>
      <c r="E1015" s="12"/>
      <c r="F1015" s="13">
        <f>D1015*E1015</f>
        <v>0</v>
      </c>
      <c r="G1015" s="14">
        <v>0.08</v>
      </c>
      <c r="H1015" s="13">
        <f>E1015+E1015*G1015</f>
        <v>0</v>
      </c>
      <c r="I1015" s="35">
        <f>D1015*H1015</f>
        <v>0</v>
      </c>
      <c r="J1015" s="11"/>
    </row>
    <row r="1016" spans="1:10" x14ac:dyDescent="0.2">
      <c r="A1016" s="29">
        <v>3</v>
      </c>
      <c r="B1016" s="10" t="s">
        <v>740</v>
      </c>
      <c r="C1016" s="30" t="s">
        <v>176</v>
      </c>
      <c r="D1016" s="30">
        <v>10</v>
      </c>
      <c r="E1016" s="12"/>
      <c r="F1016" s="13">
        <f>D1016*E1016</f>
        <v>0</v>
      </c>
      <c r="G1016" s="14">
        <v>0.08</v>
      </c>
      <c r="H1016" s="13">
        <f>E1016+E1016*G1016</f>
        <v>0</v>
      </c>
      <c r="I1016" s="35">
        <f>D1016*H1016</f>
        <v>0</v>
      </c>
      <c r="J1016" s="11"/>
    </row>
    <row r="1017" spans="1:10" ht="18" x14ac:dyDescent="0.2">
      <c r="A1017" s="36"/>
      <c r="B1017" s="37" t="s">
        <v>372</v>
      </c>
      <c r="C1017" s="130"/>
      <c r="D1017" s="130"/>
      <c r="E1017" s="130"/>
      <c r="F1017" s="25">
        <f>SUM(F1014:F1016)</f>
        <v>0</v>
      </c>
      <c r="G1017" s="119"/>
      <c r="H1017" s="119"/>
      <c r="I1017" s="38">
        <f>SUM(I1014:I1016)</f>
        <v>0</v>
      </c>
      <c r="J1017" s="117"/>
    </row>
    <row r="1018" spans="1:10" ht="18" customHeight="1" x14ac:dyDescent="0.2">
      <c r="B1018" s="26"/>
      <c r="F1018" s="168"/>
      <c r="G1018" s="169"/>
      <c r="H1018" s="169"/>
      <c r="I1018" s="171" t="s">
        <v>1173</v>
      </c>
      <c r="J1018" s="171"/>
    </row>
    <row r="1019" spans="1:10" ht="18" customHeight="1" x14ac:dyDescent="0.2">
      <c r="B1019" s="26"/>
      <c r="F1019" s="168"/>
      <c r="G1019" s="169"/>
      <c r="H1019" s="169"/>
      <c r="I1019" s="171" t="s">
        <v>1174</v>
      </c>
      <c r="J1019" s="171"/>
    </row>
    <row r="1020" spans="1:10" ht="18" x14ac:dyDescent="0.25">
      <c r="B1020" s="3" t="s">
        <v>1143</v>
      </c>
      <c r="C1020" s="75"/>
      <c r="D1020" s="75"/>
      <c r="E1020" s="75"/>
      <c r="F1020" s="75"/>
    </row>
    <row r="1021" spans="1:10" ht="19.5" customHeight="1" x14ac:dyDescent="0.2"/>
    <row r="1022" spans="1:10" ht="38.25" x14ac:dyDescent="0.2">
      <c r="A1022" s="29" t="s">
        <v>0</v>
      </c>
      <c r="B1022" s="6" t="s">
        <v>1</v>
      </c>
      <c r="C1022" s="7" t="s">
        <v>2</v>
      </c>
      <c r="D1022" s="7" t="s">
        <v>3</v>
      </c>
      <c r="E1022" s="8" t="s">
        <v>4</v>
      </c>
      <c r="F1022" s="7" t="s">
        <v>5</v>
      </c>
      <c r="G1022" s="8" t="s">
        <v>6</v>
      </c>
      <c r="H1022" s="7" t="s">
        <v>7</v>
      </c>
      <c r="I1022" s="34" t="s">
        <v>8</v>
      </c>
      <c r="J1022" s="8" t="s">
        <v>9</v>
      </c>
    </row>
    <row r="1023" spans="1:10" x14ac:dyDescent="0.2">
      <c r="A1023" s="29">
        <v>1</v>
      </c>
      <c r="B1023" s="10" t="s">
        <v>932</v>
      </c>
      <c r="C1023" s="30" t="s">
        <v>176</v>
      </c>
      <c r="D1023" s="30">
        <v>50</v>
      </c>
      <c r="E1023" s="12"/>
      <c r="F1023" s="13">
        <f t="shared" ref="F1023:F1037" si="78">D1023*E1023</f>
        <v>0</v>
      </c>
      <c r="G1023" s="14">
        <v>0.08</v>
      </c>
      <c r="H1023" s="13">
        <f t="shared" ref="H1023:H1037" si="79">E1023+E1023*G1023</f>
        <v>0</v>
      </c>
      <c r="I1023" s="35">
        <f t="shared" ref="I1023:I1037" si="80">D1023*H1023</f>
        <v>0</v>
      </c>
      <c r="J1023" s="11"/>
    </row>
    <row r="1024" spans="1:10" x14ac:dyDescent="0.2">
      <c r="A1024" s="29">
        <v>2</v>
      </c>
      <c r="B1024" s="10" t="s">
        <v>741</v>
      </c>
      <c r="C1024" s="30" t="s">
        <v>11</v>
      </c>
      <c r="D1024" s="30">
        <v>1</v>
      </c>
      <c r="E1024" s="12"/>
      <c r="F1024" s="13">
        <f t="shared" si="78"/>
        <v>0</v>
      </c>
      <c r="G1024" s="14">
        <v>0.08</v>
      </c>
      <c r="H1024" s="13">
        <f t="shared" si="79"/>
        <v>0</v>
      </c>
      <c r="I1024" s="35">
        <f t="shared" si="80"/>
        <v>0</v>
      </c>
      <c r="J1024" s="11"/>
    </row>
    <row r="1025" spans="1:10" x14ac:dyDescent="0.2">
      <c r="A1025" s="29">
        <v>3</v>
      </c>
      <c r="B1025" s="10" t="s">
        <v>742</v>
      </c>
      <c r="C1025" s="30" t="s">
        <v>11</v>
      </c>
      <c r="D1025" s="30">
        <v>1</v>
      </c>
      <c r="E1025" s="12"/>
      <c r="F1025" s="13">
        <f t="shared" si="78"/>
        <v>0</v>
      </c>
      <c r="G1025" s="14">
        <v>0.08</v>
      </c>
      <c r="H1025" s="13">
        <f t="shared" si="79"/>
        <v>0</v>
      </c>
      <c r="I1025" s="35">
        <f t="shared" si="80"/>
        <v>0</v>
      </c>
      <c r="J1025" s="11"/>
    </row>
    <row r="1026" spans="1:10" x14ac:dyDescent="0.2">
      <c r="A1026" s="29">
        <v>4</v>
      </c>
      <c r="B1026" s="10" t="s">
        <v>743</v>
      </c>
      <c r="C1026" s="30" t="s">
        <v>11</v>
      </c>
      <c r="D1026" s="30">
        <v>10</v>
      </c>
      <c r="E1026" s="12"/>
      <c r="F1026" s="13">
        <f t="shared" si="78"/>
        <v>0</v>
      </c>
      <c r="G1026" s="14">
        <v>0.08</v>
      </c>
      <c r="H1026" s="13">
        <f t="shared" si="79"/>
        <v>0</v>
      </c>
      <c r="I1026" s="35">
        <f t="shared" si="80"/>
        <v>0</v>
      </c>
      <c r="J1026" s="11"/>
    </row>
    <row r="1027" spans="1:10" x14ac:dyDescent="0.2">
      <c r="A1027" s="29">
        <v>5</v>
      </c>
      <c r="B1027" s="10" t="s">
        <v>744</v>
      </c>
      <c r="C1027" s="30" t="s">
        <v>11</v>
      </c>
      <c r="D1027" s="30">
        <v>850</v>
      </c>
      <c r="E1027" s="12"/>
      <c r="F1027" s="13">
        <f t="shared" si="78"/>
        <v>0</v>
      </c>
      <c r="G1027" s="14">
        <v>0.08</v>
      </c>
      <c r="H1027" s="13">
        <f t="shared" si="79"/>
        <v>0</v>
      </c>
      <c r="I1027" s="35">
        <f t="shared" si="80"/>
        <v>0</v>
      </c>
      <c r="J1027" s="11"/>
    </row>
    <row r="1028" spans="1:10" x14ac:dyDescent="0.2">
      <c r="A1028" s="29">
        <v>6</v>
      </c>
      <c r="B1028" s="10" t="s">
        <v>745</v>
      </c>
      <c r="C1028" s="30" t="s">
        <v>11</v>
      </c>
      <c r="D1028" s="30">
        <v>200</v>
      </c>
      <c r="E1028" s="12"/>
      <c r="F1028" s="13">
        <f t="shared" si="78"/>
        <v>0</v>
      </c>
      <c r="G1028" s="14">
        <v>0.08</v>
      </c>
      <c r="H1028" s="13">
        <f t="shared" si="79"/>
        <v>0</v>
      </c>
      <c r="I1028" s="35">
        <f t="shared" si="80"/>
        <v>0</v>
      </c>
      <c r="J1028" s="11"/>
    </row>
    <row r="1029" spans="1:10" x14ac:dyDescent="0.2">
      <c r="A1029" s="29">
        <v>7</v>
      </c>
      <c r="B1029" s="10" t="s">
        <v>927</v>
      </c>
      <c r="C1029" s="30" t="s">
        <v>176</v>
      </c>
      <c r="D1029" s="30">
        <v>30</v>
      </c>
      <c r="E1029" s="12"/>
      <c r="F1029" s="13">
        <f t="shared" si="78"/>
        <v>0</v>
      </c>
      <c r="G1029" s="14">
        <v>0.08</v>
      </c>
      <c r="H1029" s="13">
        <f t="shared" si="79"/>
        <v>0</v>
      </c>
      <c r="I1029" s="35">
        <f t="shared" si="80"/>
        <v>0</v>
      </c>
      <c r="J1029" s="11"/>
    </row>
    <row r="1030" spans="1:10" x14ac:dyDescent="0.2">
      <c r="A1030" s="29">
        <v>8</v>
      </c>
      <c r="B1030" s="10" t="s">
        <v>928</v>
      </c>
      <c r="C1030" s="30" t="s">
        <v>176</v>
      </c>
      <c r="D1030" s="30">
        <v>10</v>
      </c>
      <c r="E1030" s="12"/>
      <c r="F1030" s="13">
        <f t="shared" si="78"/>
        <v>0</v>
      </c>
      <c r="G1030" s="14">
        <v>0.08</v>
      </c>
      <c r="H1030" s="13">
        <f t="shared" si="79"/>
        <v>0</v>
      </c>
      <c r="I1030" s="35">
        <f t="shared" si="80"/>
        <v>0</v>
      </c>
      <c r="J1030" s="11"/>
    </row>
    <row r="1031" spans="1:10" x14ac:dyDescent="0.2">
      <c r="A1031" s="29">
        <v>9</v>
      </c>
      <c r="B1031" s="10" t="s">
        <v>929</v>
      </c>
      <c r="C1031" s="30" t="s">
        <v>176</v>
      </c>
      <c r="D1031" s="30">
        <v>250</v>
      </c>
      <c r="E1031" s="12"/>
      <c r="F1031" s="13">
        <f t="shared" si="78"/>
        <v>0</v>
      </c>
      <c r="G1031" s="14">
        <v>0.08</v>
      </c>
      <c r="H1031" s="13">
        <f t="shared" si="79"/>
        <v>0</v>
      </c>
      <c r="I1031" s="35">
        <f t="shared" si="80"/>
        <v>0</v>
      </c>
      <c r="J1031" s="11"/>
    </row>
    <row r="1032" spans="1:10" x14ac:dyDescent="0.2">
      <c r="A1032" s="29">
        <v>10</v>
      </c>
      <c r="B1032" s="10" t="s">
        <v>930</v>
      </c>
      <c r="C1032" s="30" t="s">
        <v>176</v>
      </c>
      <c r="D1032" s="30">
        <v>10</v>
      </c>
      <c r="E1032" s="12"/>
      <c r="F1032" s="13">
        <f t="shared" si="78"/>
        <v>0</v>
      </c>
      <c r="G1032" s="14">
        <v>0.08</v>
      </c>
      <c r="H1032" s="13">
        <f t="shared" si="79"/>
        <v>0</v>
      </c>
      <c r="I1032" s="35">
        <f t="shared" si="80"/>
        <v>0</v>
      </c>
      <c r="J1032" s="11"/>
    </row>
    <row r="1033" spans="1:10" x14ac:dyDescent="0.2">
      <c r="A1033" s="29">
        <v>11</v>
      </c>
      <c r="B1033" s="10" t="s">
        <v>931</v>
      </c>
      <c r="C1033" s="30" t="s">
        <v>176</v>
      </c>
      <c r="D1033" s="30">
        <v>30</v>
      </c>
      <c r="E1033" s="12"/>
      <c r="F1033" s="13">
        <f t="shared" si="78"/>
        <v>0</v>
      </c>
      <c r="G1033" s="14">
        <v>0.08</v>
      </c>
      <c r="H1033" s="13">
        <f t="shared" si="79"/>
        <v>0</v>
      </c>
      <c r="I1033" s="35">
        <f t="shared" si="80"/>
        <v>0</v>
      </c>
      <c r="J1033" s="11"/>
    </row>
    <row r="1034" spans="1:10" x14ac:dyDescent="0.2">
      <c r="A1034" s="29">
        <v>12</v>
      </c>
      <c r="B1034" s="10" t="s">
        <v>1116</v>
      </c>
      <c r="C1034" s="30" t="s">
        <v>176</v>
      </c>
      <c r="D1034" s="30">
        <v>10</v>
      </c>
      <c r="E1034" s="12"/>
      <c r="F1034" s="13">
        <f t="shared" si="78"/>
        <v>0</v>
      </c>
      <c r="G1034" s="14">
        <v>0.08</v>
      </c>
      <c r="H1034" s="13">
        <f t="shared" si="79"/>
        <v>0</v>
      </c>
      <c r="I1034" s="35">
        <f t="shared" si="80"/>
        <v>0</v>
      </c>
      <c r="J1034" s="11"/>
    </row>
    <row r="1035" spans="1:10" x14ac:dyDescent="0.2">
      <c r="A1035" s="29">
        <v>13</v>
      </c>
      <c r="B1035" s="10" t="s">
        <v>1115</v>
      </c>
      <c r="C1035" s="30" t="s">
        <v>11</v>
      </c>
      <c r="D1035" s="30">
        <v>2</v>
      </c>
      <c r="E1035" s="12"/>
      <c r="F1035" s="13">
        <f t="shared" si="78"/>
        <v>0</v>
      </c>
      <c r="G1035" s="14">
        <v>0.08</v>
      </c>
      <c r="H1035" s="13">
        <f t="shared" si="79"/>
        <v>0</v>
      </c>
      <c r="I1035" s="35">
        <f t="shared" si="80"/>
        <v>0</v>
      </c>
      <c r="J1035" s="11"/>
    </row>
    <row r="1036" spans="1:10" x14ac:dyDescent="0.2">
      <c r="A1036" s="29">
        <v>14</v>
      </c>
      <c r="B1036" s="10" t="s">
        <v>746</v>
      </c>
      <c r="C1036" s="30" t="s">
        <v>11</v>
      </c>
      <c r="D1036" s="30">
        <v>2</v>
      </c>
      <c r="E1036" s="12"/>
      <c r="F1036" s="13">
        <f t="shared" si="78"/>
        <v>0</v>
      </c>
      <c r="G1036" s="14">
        <v>0.08</v>
      </c>
      <c r="H1036" s="13">
        <f t="shared" si="79"/>
        <v>0</v>
      </c>
      <c r="I1036" s="35">
        <f t="shared" si="80"/>
        <v>0</v>
      </c>
      <c r="J1036" s="11"/>
    </row>
    <row r="1037" spans="1:10" x14ac:dyDescent="0.2">
      <c r="A1037" s="29">
        <v>15</v>
      </c>
      <c r="B1037" s="10" t="s">
        <v>747</v>
      </c>
      <c r="C1037" s="30" t="s">
        <v>11</v>
      </c>
      <c r="D1037" s="30">
        <v>5</v>
      </c>
      <c r="E1037" s="12"/>
      <c r="F1037" s="13">
        <f t="shared" si="78"/>
        <v>0</v>
      </c>
      <c r="G1037" s="14">
        <v>0.08</v>
      </c>
      <c r="H1037" s="13">
        <f t="shared" si="79"/>
        <v>0</v>
      </c>
      <c r="I1037" s="35">
        <f t="shared" si="80"/>
        <v>0</v>
      </c>
      <c r="J1037" s="11"/>
    </row>
    <row r="1038" spans="1:10" ht="18" x14ac:dyDescent="0.2">
      <c r="A1038" s="36"/>
      <c r="B1038" s="37" t="s">
        <v>372</v>
      </c>
      <c r="C1038" s="130"/>
      <c r="D1038" s="130"/>
      <c r="E1038" s="130"/>
      <c r="F1038" s="25">
        <f>SUM(F1023:F1037)</f>
        <v>0</v>
      </c>
      <c r="G1038" s="119"/>
      <c r="H1038" s="119"/>
      <c r="I1038" s="38">
        <f>SUM(I1023:I1037)</f>
        <v>0</v>
      </c>
      <c r="J1038" s="117"/>
    </row>
    <row r="1039" spans="1:10" ht="17.25" customHeight="1" x14ac:dyDescent="0.2">
      <c r="I1039" s="171" t="s">
        <v>1173</v>
      </c>
      <c r="J1039" s="171"/>
    </row>
    <row r="1040" spans="1:10" ht="17.25" customHeight="1" x14ac:dyDescent="0.2">
      <c r="I1040" s="171" t="s">
        <v>1174</v>
      </c>
      <c r="J1040" s="171"/>
    </row>
    <row r="1041" spans="1:10" ht="18" x14ac:dyDescent="0.25">
      <c r="B1041" s="3" t="s">
        <v>1144</v>
      </c>
      <c r="C1041" s="75"/>
      <c r="D1041" s="75"/>
      <c r="E1041" s="75"/>
      <c r="F1041" s="75"/>
    </row>
    <row r="1042" spans="1:10" ht="20.25" customHeight="1" x14ac:dyDescent="0.2"/>
    <row r="1043" spans="1:10" ht="38.25" x14ac:dyDescent="0.2">
      <c r="A1043" s="29" t="s">
        <v>0</v>
      </c>
      <c r="B1043" s="6" t="s">
        <v>1</v>
      </c>
      <c r="C1043" s="7" t="s">
        <v>2</v>
      </c>
      <c r="D1043" s="7" t="s">
        <v>3</v>
      </c>
      <c r="E1043" s="8" t="s">
        <v>4</v>
      </c>
      <c r="F1043" s="7" t="s">
        <v>5</v>
      </c>
      <c r="G1043" s="8" t="s">
        <v>6</v>
      </c>
      <c r="H1043" s="7" t="s">
        <v>7</v>
      </c>
      <c r="I1043" s="34" t="s">
        <v>8</v>
      </c>
      <c r="J1043" s="8" t="s">
        <v>9</v>
      </c>
    </row>
    <row r="1044" spans="1:10" x14ac:dyDescent="0.2">
      <c r="A1044" s="29">
        <v>1</v>
      </c>
      <c r="B1044" s="10" t="s">
        <v>925</v>
      </c>
      <c r="C1044" s="30" t="s">
        <v>176</v>
      </c>
      <c r="D1044" s="30">
        <v>1100</v>
      </c>
      <c r="E1044" s="12"/>
      <c r="F1044" s="13">
        <f>D1044*E1044</f>
        <v>0</v>
      </c>
      <c r="G1044" s="14">
        <v>0.08</v>
      </c>
      <c r="H1044" s="13">
        <f>E1044+E1044*G1044</f>
        <v>0</v>
      </c>
      <c r="I1044" s="35">
        <f>D1044*H1044</f>
        <v>0</v>
      </c>
      <c r="J1044" s="11"/>
    </row>
    <row r="1045" spans="1:10" x14ac:dyDescent="0.2">
      <c r="A1045" s="29">
        <v>2</v>
      </c>
      <c r="B1045" s="10" t="s">
        <v>926</v>
      </c>
      <c r="C1045" s="30" t="s">
        <v>176</v>
      </c>
      <c r="D1045" s="30">
        <v>19100</v>
      </c>
      <c r="E1045" s="12"/>
      <c r="F1045" s="13">
        <f>D1045*E1045</f>
        <v>0</v>
      </c>
      <c r="G1045" s="14">
        <v>0.08</v>
      </c>
      <c r="H1045" s="13">
        <f>E1045+E1045*G1045</f>
        <v>0</v>
      </c>
      <c r="I1045" s="35">
        <f>D1045*H1045</f>
        <v>0</v>
      </c>
      <c r="J1045" s="11"/>
    </row>
    <row r="1046" spans="1:10" ht="18" x14ac:dyDescent="0.2">
      <c r="A1046" s="36"/>
      <c r="B1046" s="37" t="s">
        <v>372</v>
      </c>
      <c r="C1046" s="130"/>
      <c r="D1046" s="130"/>
      <c r="E1046" s="130"/>
      <c r="F1046" s="25">
        <f>SUM(F1044:F1045)</f>
        <v>0</v>
      </c>
      <c r="G1046" s="119"/>
      <c r="H1046" s="119"/>
      <c r="I1046" s="38">
        <f>SUM(I1044:I1045)</f>
        <v>0</v>
      </c>
      <c r="J1046" s="117"/>
    </row>
    <row r="1047" spans="1:10" ht="19.5" customHeight="1" x14ac:dyDescent="0.2">
      <c r="I1047" s="171" t="s">
        <v>1173</v>
      </c>
      <c r="J1047" s="171"/>
    </row>
    <row r="1048" spans="1:10" ht="19.5" customHeight="1" x14ac:dyDescent="0.2">
      <c r="I1048" s="171" t="s">
        <v>1174</v>
      </c>
      <c r="J1048" s="171"/>
    </row>
    <row r="1049" spans="1:10" ht="18" x14ac:dyDescent="0.25">
      <c r="B1049" s="3" t="s">
        <v>1145</v>
      </c>
      <c r="C1049" s="75"/>
      <c r="D1049" s="75"/>
      <c r="E1049" s="75"/>
      <c r="F1049" s="75"/>
    </row>
    <row r="1050" spans="1:10" ht="18" customHeight="1" x14ac:dyDescent="0.2"/>
    <row r="1051" spans="1:10" ht="38.25" x14ac:dyDescent="0.2">
      <c r="A1051" s="29" t="s">
        <v>0</v>
      </c>
      <c r="B1051" s="6" t="s">
        <v>1</v>
      </c>
      <c r="C1051" s="7" t="s">
        <v>2</v>
      </c>
      <c r="D1051" s="7" t="s">
        <v>3</v>
      </c>
      <c r="E1051" s="8" t="s">
        <v>4</v>
      </c>
      <c r="F1051" s="7" t="s">
        <v>5</v>
      </c>
      <c r="G1051" s="8" t="s">
        <v>6</v>
      </c>
      <c r="H1051" s="7" t="s">
        <v>7</v>
      </c>
      <c r="I1051" s="34" t="s">
        <v>8</v>
      </c>
      <c r="J1051" s="8" t="s">
        <v>9</v>
      </c>
    </row>
    <row r="1052" spans="1:10" x14ac:dyDescent="0.2">
      <c r="A1052" s="29">
        <v>1</v>
      </c>
      <c r="B1052" s="10" t="s">
        <v>748</v>
      </c>
      <c r="C1052" s="30" t="s">
        <v>11</v>
      </c>
      <c r="D1052" s="30">
        <v>35</v>
      </c>
      <c r="E1052" s="12"/>
      <c r="F1052" s="13">
        <f t="shared" ref="F1052:F1080" si="81">D1052*E1052</f>
        <v>0</v>
      </c>
      <c r="G1052" s="14">
        <v>0.08</v>
      </c>
      <c r="H1052" s="13">
        <f t="shared" ref="H1052:H1080" si="82">E1052+E1052*G1052</f>
        <v>0</v>
      </c>
      <c r="I1052" s="35">
        <f t="shared" ref="I1052:I1080" si="83">D1052*H1052</f>
        <v>0</v>
      </c>
      <c r="J1052" s="11"/>
    </row>
    <row r="1053" spans="1:10" x14ac:dyDescent="0.2">
      <c r="A1053" s="29">
        <v>2</v>
      </c>
      <c r="B1053" s="10" t="s">
        <v>749</v>
      </c>
      <c r="C1053" s="30" t="s">
        <v>11</v>
      </c>
      <c r="D1053" s="30">
        <v>2</v>
      </c>
      <c r="E1053" s="12"/>
      <c r="F1053" s="13">
        <f t="shared" si="81"/>
        <v>0</v>
      </c>
      <c r="G1053" s="14">
        <v>0.08</v>
      </c>
      <c r="H1053" s="13">
        <f t="shared" si="82"/>
        <v>0</v>
      </c>
      <c r="I1053" s="35">
        <f t="shared" si="83"/>
        <v>0</v>
      </c>
      <c r="J1053" s="11"/>
    </row>
    <row r="1054" spans="1:10" x14ac:dyDescent="0.2">
      <c r="A1054" s="29">
        <v>3</v>
      </c>
      <c r="B1054" s="10" t="s">
        <v>750</v>
      </c>
      <c r="C1054" s="30" t="s">
        <v>11</v>
      </c>
      <c r="D1054" s="30">
        <v>100</v>
      </c>
      <c r="E1054" s="12"/>
      <c r="F1054" s="13">
        <f t="shared" si="81"/>
        <v>0</v>
      </c>
      <c r="G1054" s="14">
        <v>0.08</v>
      </c>
      <c r="H1054" s="13">
        <f t="shared" si="82"/>
        <v>0</v>
      </c>
      <c r="I1054" s="35">
        <f t="shared" si="83"/>
        <v>0</v>
      </c>
      <c r="J1054" s="11"/>
    </row>
    <row r="1055" spans="1:10" x14ac:dyDescent="0.2">
      <c r="A1055" s="29">
        <v>4</v>
      </c>
      <c r="B1055" s="10" t="s">
        <v>1015</v>
      </c>
      <c r="C1055" s="30" t="s">
        <v>11</v>
      </c>
      <c r="D1055" s="30">
        <v>20</v>
      </c>
      <c r="E1055" s="12"/>
      <c r="F1055" s="13">
        <f t="shared" si="81"/>
        <v>0</v>
      </c>
      <c r="G1055" s="14">
        <v>0.08</v>
      </c>
      <c r="H1055" s="13">
        <f t="shared" si="82"/>
        <v>0</v>
      </c>
      <c r="I1055" s="35">
        <f t="shared" si="83"/>
        <v>0</v>
      </c>
      <c r="J1055" s="11"/>
    </row>
    <row r="1056" spans="1:10" x14ac:dyDescent="0.2">
      <c r="A1056" s="29">
        <v>5</v>
      </c>
      <c r="B1056" s="10" t="s">
        <v>751</v>
      </c>
      <c r="C1056" s="30" t="s">
        <v>11</v>
      </c>
      <c r="D1056" s="30">
        <v>800</v>
      </c>
      <c r="E1056" s="12"/>
      <c r="F1056" s="13">
        <f t="shared" si="81"/>
        <v>0</v>
      </c>
      <c r="G1056" s="14">
        <v>0.08</v>
      </c>
      <c r="H1056" s="13">
        <f t="shared" si="82"/>
        <v>0</v>
      </c>
      <c r="I1056" s="35">
        <f t="shared" si="83"/>
        <v>0</v>
      </c>
      <c r="J1056" s="11"/>
    </row>
    <row r="1057" spans="1:10" x14ac:dyDescent="0.2">
      <c r="A1057" s="29">
        <v>6</v>
      </c>
      <c r="B1057" s="10" t="s">
        <v>752</v>
      </c>
      <c r="C1057" s="30" t="s">
        <v>11</v>
      </c>
      <c r="D1057" s="30">
        <v>70</v>
      </c>
      <c r="E1057" s="12"/>
      <c r="F1057" s="13">
        <f t="shared" si="81"/>
        <v>0</v>
      </c>
      <c r="G1057" s="14">
        <v>0.08</v>
      </c>
      <c r="H1057" s="13">
        <f t="shared" si="82"/>
        <v>0</v>
      </c>
      <c r="I1057" s="35">
        <f t="shared" si="83"/>
        <v>0</v>
      </c>
      <c r="J1057" s="11"/>
    </row>
    <row r="1058" spans="1:10" x14ac:dyDescent="0.2">
      <c r="A1058" s="29">
        <v>7</v>
      </c>
      <c r="B1058" s="10" t="s">
        <v>753</v>
      </c>
      <c r="C1058" s="30" t="s">
        <v>11</v>
      </c>
      <c r="D1058" s="30">
        <v>150</v>
      </c>
      <c r="E1058" s="12"/>
      <c r="F1058" s="13">
        <f t="shared" si="81"/>
        <v>0</v>
      </c>
      <c r="G1058" s="14">
        <v>0.08</v>
      </c>
      <c r="H1058" s="13">
        <f t="shared" si="82"/>
        <v>0</v>
      </c>
      <c r="I1058" s="35">
        <f t="shared" si="83"/>
        <v>0</v>
      </c>
      <c r="J1058" s="11"/>
    </row>
    <row r="1059" spans="1:10" x14ac:dyDescent="0.2">
      <c r="A1059" s="29">
        <v>8</v>
      </c>
      <c r="B1059" s="10" t="s">
        <v>754</v>
      </c>
      <c r="C1059" s="30" t="s">
        <v>11</v>
      </c>
      <c r="D1059" s="30">
        <v>2</v>
      </c>
      <c r="E1059" s="12"/>
      <c r="F1059" s="13">
        <f t="shared" si="81"/>
        <v>0</v>
      </c>
      <c r="G1059" s="14">
        <v>0.08</v>
      </c>
      <c r="H1059" s="13">
        <f t="shared" si="82"/>
        <v>0</v>
      </c>
      <c r="I1059" s="35">
        <f t="shared" si="83"/>
        <v>0</v>
      </c>
      <c r="J1059" s="11"/>
    </row>
    <row r="1060" spans="1:10" x14ac:dyDescent="0.2">
      <c r="A1060" s="29">
        <v>9</v>
      </c>
      <c r="B1060" s="10" t="s">
        <v>755</v>
      </c>
      <c r="C1060" s="30" t="s">
        <v>11</v>
      </c>
      <c r="D1060" s="30">
        <v>1</v>
      </c>
      <c r="E1060" s="12"/>
      <c r="F1060" s="13">
        <f t="shared" si="81"/>
        <v>0</v>
      </c>
      <c r="G1060" s="14">
        <v>0.08</v>
      </c>
      <c r="H1060" s="13">
        <f t="shared" si="82"/>
        <v>0</v>
      </c>
      <c r="I1060" s="35">
        <f t="shared" si="83"/>
        <v>0</v>
      </c>
      <c r="J1060" s="11"/>
    </row>
    <row r="1061" spans="1:10" x14ac:dyDescent="0.2">
      <c r="A1061" s="29">
        <v>10</v>
      </c>
      <c r="B1061" s="10" t="s">
        <v>756</v>
      </c>
      <c r="C1061" s="30" t="s">
        <v>11</v>
      </c>
      <c r="D1061" s="30">
        <v>250</v>
      </c>
      <c r="E1061" s="12"/>
      <c r="F1061" s="13">
        <f t="shared" si="81"/>
        <v>0</v>
      </c>
      <c r="G1061" s="14">
        <v>0.08</v>
      </c>
      <c r="H1061" s="13">
        <f t="shared" si="82"/>
        <v>0</v>
      </c>
      <c r="I1061" s="35">
        <f t="shared" si="83"/>
        <v>0</v>
      </c>
      <c r="J1061" s="11"/>
    </row>
    <row r="1062" spans="1:10" x14ac:dyDescent="0.2">
      <c r="A1062" s="29">
        <v>11</v>
      </c>
      <c r="B1062" s="10" t="s">
        <v>757</v>
      </c>
      <c r="C1062" s="30" t="s">
        <v>11</v>
      </c>
      <c r="D1062" s="30">
        <v>30</v>
      </c>
      <c r="E1062" s="12"/>
      <c r="F1062" s="13">
        <f t="shared" si="81"/>
        <v>0</v>
      </c>
      <c r="G1062" s="14">
        <v>0.08</v>
      </c>
      <c r="H1062" s="13">
        <f t="shared" si="82"/>
        <v>0</v>
      </c>
      <c r="I1062" s="35">
        <f t="shared" si="83"/>
        <v>0</v>
      </c>
      <c r="J1062" s="11"/>
    </row>
    <row r="1063" spans="1:10" x14ac:dyDescent="0.2">
      <c r="A1063" s="29">
        <v>12</v>
      </c>
      <c r="B1063" s="10" t="s">
        <v>758</v>
      </c>
      <c r="C1063" s="30" t="s">
        <v>11</v>
      </c>
      <c r="D1063" s="30">
        <v>2</v>
      </c>
      <c r="E1063" s="12"/>
      <c r="F1063" s="13">
        <f t="shared" si="81"/>
        <v>0</v>
      </c>
      <c r="G1063" s="14">
        <v>0.08</v>
      </c>
      <c r="H1063" s="13">
        <f t="shared" si="82"/>
        <v>0</v>
      </c>
      <c r="I1063" s="35">
        <f t="shared" si="83"/>
        <v>0</v>
      </c>
      <c r="J1063" s="11"/>
    </row>
    <row r="1064" spans="1:10" x14ac:dyDescent="0.2">
      <c r="A1064" s="29">
        <v>13</v>
      </c>
      <c r="B1064" s="10" t="s">
        <v>759</v>
      </c>
      <c r="C1064" s="30" t="s">
        <v>11</v>
      </c>
      <c r="D1064" s="30">
        <v>100</v>
      </c>
      <c r="E1064" s="12"/>
      <c r="F1064" s="13">
        <f t="shared" si="81"/>
        <v>0</v>
      </c>
      <c r="G1064" s="14">
        <v>0.08</v>
      </c>
      <c r="H1064" s="13">
        <f t="shared" si="82"/>
        <v>0</v>
      </c>
      <c r="I1064" s="35">
        <f t="shared" si="83"/>
        <v>0</v>
      </c>
      <c r="J1064" s="11"/>
    </row>
    <row r="1065" spans="1:10" x14ac:dyDescent="0.2">
      <c r="A1065" s="29">
        <v>14</v>
      </c>
      <c r="B1065" s="10" t="s">
        <v>760</v>
      </c>
      <c r="C1065" s="30" t="s">
        <v>11</v>
      </c>
      <c r="D1065" s="30">
        <v>20</v>
      </c>
      <c r="E1065" s="12"/>
      <c r="F1065" s="13">
        <f t="shared" si="81"/>
        <v>0</v>
      </c>
      <c r="G1065" s="14">
        <v>0.08</v>
      </c>
      <c r="H1065" s="13">
        <f t="shared" si="82"/>
        <v>0</v>
      </c>
      <c r="I1065" s="35">
        <f t="shared" si="83"/>
        <v>0</v>
      </c>
      <c r="J1065" s="11"/>
    </row>
    <row r="1066" spans="1:10" x14ac:dyDescent="0.2">
      <c r="A1066" s="29">
        <v>15</v>
      </c>
      <c r="B1066" s="10" t="s">
        <v>761</v>
      </c>
      <c r="C1066" s="30" t="s">
        <v>11</v>
      </c>
      <c r="D1066" s="30">
        <v>1</v>
      </c>
      <c r="E1066" s="12"/>
      <c r="F1066" s="13">
        <f t="shared" si="81"/>
        <v>0</v>
      </c>
      <c r="G1066" s="14">
        <v>0.08</v>
      </c>
      <c r="H1066" s="13">
        <f t="shared" si="82"/>
        <v>0</v>
      </c>
      <c r="I1066" s="35">
        <f t="shared" si="83"/>
        <v>0</v>
      </c>
      <c r="J1066" s="11"/>
    </row>
    <row r="1067" spans="1:10" x14ac:dyDescent="0.2">
      <c r="A1067" s="29">
        <v>16</v>
      </c>
      <c r="B1067" s="10" t="s">
        <v>924</v>
      </c>
      <c r="C1067" s="30" t="s">
        <v>176</v>
      </c>
      <c r="D1067" s="30">
        <v>50</v>
      </c>
      <c r="E1067" s="12"/>
      <c r="F1067" s="13">
        <f t="shared" si="81"/>
        <v>0</v>
      </c>
      <c r="G1067" s="14">
        <v>0.08</v>
      </c>
      <c r="H1067" s="13">
        <f t="shared" si="82"/>
        <v>0</v>
      </c>
      <c r="I1067" s="35">
        <f t="shared" si="83"/>
        <v>0</v>
      </c>
      <c r="J1067" s="11"/>
    </row>
    <row r="1068" spans="1:10" x14ac:dyDescent="0.2">
      <c r="A1068" s="29">
        <v>17</v>
      </c>
      <c r="B1068" s="10" t="s">
        <v>762</v>
      </c>
      <c r="C1068" s="30" t="s">
        <v>11</v>
      </c>
      <c r="D1068" s="30">
        <v>20</v>
      </c>
      <c r="E1068" s="12"/>
      <c r="F1068" s="13">
        <f t="shared" si="81"/>
        <v>0</v>
      </c>
      <c r="G1068" s="14">
        <v>0.08</v>
      </c>
      <c r="H1068" s="13">
        <f t="shared" si="82"/>
        <v>0</v>
      </c>
      <c r="I1068" s="35">
        <f t="shared" si="83"/>
        <v>0</v>
      </c>
      <c r="J1068" s="11"/>
    </row>
    <row r="1069" spans="1:10" x14ac:dyDescent="0.2">
      <c r="A1069" s="29">
        <v>18</v>
      </c>
      <c r="B1069" s="10" t="s">
        <v>763</v>
      </c>
      <c r="C1069" s="30" t="s">
        <v>11</v>
      </c>
      <c r="D1069" s="30">
        <v>2</v>
      </c>
      <c r="E1069" s="12"/>
      <c r="F1069" s="13">
        <f t="shared" si="81"/>
        <v>0</v>
      </c>
      <c r="G1069" s="14">
        <v>0.08</v>
      </c>
      <c r="H1069" s="13">
        <f t="shared" si="82"/>
        <v>0</v>
      </c>
      <c r="I1069" s="35">
        <f t="shared" si="83"/>
        <v>0</v>
      </c>
      <c r="J1069" s="11"/>
    </row>
    <row r="1070" spans="1:10" x14ac:dyDescent="0.2">
      <c r="A1070" s="29">
        <v>19</v>
      </c>
      <c r="B1070" s="10" t="s">
        <v>764</v>
      </c>
      <c r="C1070" s="30" t="s">
        <v>11</v>
      </c>
      <c r="D1070" s="30">
        <v>180</v>
      </c>
      <c r="E1070" s="12"/>
      <c r="F1070" s="13">
        <f t="shared" si="81"/>
        <v>0</v>
      </c>
      <c r="G1070" s="14">
        <v>0.08</v>
      </c>
      <c r="H1070" s="13">
        <f t="shared" si="82"/>
        <v>0</v>
      </c>
      <c r="I1070" s="35">
        <f t="shared" si="83"/>
        <v>0</v>
      </c>
      <c r="J1070" s="11"/>
    </row>
    <row r="1071" spans="1:10" x14ac:dyDescent="0.2">
      <c r="A1071" s="29">
        <v>20</v>
      </c>
      <c r="B1071" s="10" t="s">
        <v>765</v>
      </c>
      <c r="C1071" s="30" t="s">
        <v>11</v>
      </c>
      <c r="D1071" s="30">
        <v>400</v>
      </c>
      <c r="E1071" s="12"/>
      <c r="F1071" s="13">
        <f t="shared" si="81"/>
        <v>0</v>
      </c>
      <c r="G1071" s="14">
        <v>0.08</v>
      </c>
      <c r="H1071" s="13">
        <f t="shared" si="82"/>
        <v>0</v>
      </c>
      <c r="I1071" s="35">
        <f t="shared" si="83"/>
        <v>0</v>
      </c>
      <c r="J1071" s="11"/>
    </row>
    <row r="1072" spans="1:10" x14ac:dyDescent="0.2">
      <c r="A1072" s="29">
        <v>21</v>
      </c>
      <c r="B1072" s="10" t="s">
        <v>766</v>
      </c>
      <c r="C1072" s="30" t="s">
        <v>11</v>
      </c>
      <c r="D1072" s="30">
        <v>2900</v>
      </c>
      <c r="E1072" s="12"/>
      <c r="F1072" s="13">
        <f t="shared" si="81"/>
        <v>0</v>
      </c>
      <c r="G1072" s="14">
        <v>0.08</v>
      </c>
      <c r="H1072" s="13">
        <f t="shared" si="82"/>
        <v>0</v>
      </c>
      <c r="I1072" s="35">
        <f t="shared" si="83"/>
        <v>0</v>
      </c>
      <c r="J1072" s="11"/>
    </row>
    <row r="1073" spans="1:10" x14ac:dyDescent="0.2">
      <c r="A1073" s="29">
        <v>22</v>
      </c>
      <c r="B1073" s="10" t="s">
        <v>767</v>
      </c>
      <c r="C1073" s="30" t="s">
        <v>11</v>
      </c>
      <c r="D1073" s="30">
        <v>110</v>
      </c>
      <c r="E1073" s="12"/>
      <c r="F1073" s="13">
        <f t="shared" si="81"/>
        <v>0</v>
      </c>
      <c r="G1073" s="14">
        <v>0.08</v>
      </c>
      <c r="H1073" s="13">
        <f t="shared" si="82"/>
        <v>0</v>
      </c>
      <c r="I1073" s="35">
        <f t="shared" si="83"/>
        <v>0</v>
      </c>
      <c r="J1073" s="11"/>
    </row>
    <row r="1074" spans="1:10" x14ac:dyDescent="0.2">
      <c r="A1074" s="29">
        <v>23</v>
      </c>
      <c r="B1074" s="10" t="s">
        <v>768</v>
      </c>
      <c r="C1074" s="30" t="s">
        <v>11</v>
      </c>
      <c r="D1074" s="30">
        <v>1</v>
      </c>
      <c r="E1074" s="12"/>
      <c r="F1074" s="13">
        <f t="shared" si="81"/>
        <v>0</v>
      </c>
      <c r="G1074" s="14">
        <v>0.08</v>
      </c>
      <c r="H1074" s="13">
        <f t="shared" si="82"/>
        <v>0</v>
      </c>
      <c r="I1074" s="35">
        <f t="shared" si="83"/>
        <v>0</v>
      </c>
      <c r="J1074" s="11"/>
    </row>
    <row r="1075" spans="1:10" x14ac:dyDescent="0.2">
      <c r="A1075" s="29">
        <v>24</v>
      </c>
      <c r="B1075" s="10" t="s">
        <v>993</v>
      </c>
      <c r="C1075" s="30" t="s">
        <v>11</v>
      </c>
      <c r="D1075" s="30">
        <v>300</v>
      </c>
      <c r="E1075" s="12"/>
      <c r="F1075" s="13">
        <f t="shared" si="81"/>
        <v>0</v>
      </c>
      <c r="G1075" s="14">
        <v>0.08</v>
      </c>
      <c r="H1075" s="13">
        <f t="shared" si="82"/>
        <v>0</v>
      </c>
      <c r="I1075" s="35">
        <f t="shared" si="83"/>
        <v>0</v>
      </c>
      <c r="J1075" s="11"/>
    </row>
    <row r="1076" spans="1:10" x14ac:dyDescent="0.2">
      <c r="A1076" s="29">
        <v>25</v>
      </c>
      <c r="B1076" s="10" t="s">
        <v>770</v>
      </c>
      <c r="C1076" s="30" t="s">
        <v>11</v>
      </c>
      <c r="D1076" s="30">
        <v>10</v>
      </c>
      <c r="E1076" s="12"/>
      <c r="F1076" s="13">
        <f t="shared" si="81"/>
        <v>0</v>
      </c>
      <c r="G1076" s="14">
        <v>0.08</v>
      </c>
      <c r="H1076" s="13">
        <f t="shared" si="82"/>
        <v>0</v>
      </c>
      <c r="I1076" s="35">
        <f t="shared" si="83"/>
        <v>0</v>
      </c>
      <c r="J1076" s="11"/>
    </row>
    <row r="1077" spans="1:10" x14ac:dyDescent="0.2">
      <c r="A1077" s="29">
        <v>26</v>
      </c>
      <c r="B1077" s="10" t="s">
        <v>771</v>
      </c>
      <c r="C1077" s="30" t="s">
        <v>11</v>
      </c>
      <c r="D1077" s="30">
        <v>50</v>
      </c>
      <c r="E1077" s="12"/>
      <c r="F1077" s="13">
        <f t="shared" si="81"/>
        <v>0</v>
      </c>
      <c r="G1077" s="14">
        <v>0.08</v>
      </c>
      <c r="H1077" s="13">
        <f t="shared" si="82"/>
        <v>0</v>
      </c>
      <c r="I1077" s="35">
        <f t="shared" si="83"/>
        <v>0</v>
      </c>
      <c r="J1077" s="11"/>
    </row>
    <row r="1078" spans="1:10" x14ac:dyDescent="0.2">
      <c r="A1078" s="29">
        <v>27</v>
      </c>
      <c r="B1078" s="10" t="s">
        <v>772</v>
      </c>
      <c r="C1078" s="30" t="s">
        <v>11</v>
      </c>
      <c r="D1078" s="30">
        <v>1</v>
      </c>
      <c r="E1078" s="12"/>
      <c r="F1078" s="13">
        <f t="shared" si="81"/>
        <v>0</v>
      </c>
      <c r="G1078" s="14">
        <v>0.08</v>
      </c>
      <c r="H1078" s="13">
        <f t="shared" si="82"/>
        <v>0</v>
      </c>
      <c r="I1078" s="35">
        <f t="shared" si="83"/>
        <v>0</v>
      </c>
      <c r="J1078" s="11"/>
    </row>
    <row r="1079" spans="1:10" x14ac:dyDescent="0.2">
      <c r="A1079" s="29">
        <v>28</v>
      </c>
      <c r="B1079" s="10" t="s">
        <v>773</v>
      </c>
      <c r="C1079" s="30" t="s">
        <v>11</v>
      </c>
      <c r="D1079" s="30">
        <v>40</v>
      </c>
      <c r="E1079" s="12"/>
      <c r="F1079" s="13">
        <f t="shared" si="81"/>
        <v>0</v>
      </c>
      <c r="G1079" s="14">
        <v>0.08</v>
      </c>
      <c r="H1079" s="13">
        <f t="shared" si="82"/>
        <v>0</v>
      </c>
      <c r="I1079" s="35">
        <f t="shared" si="83"/>
        <v>0</v>
      </c>
      <c r="J1079" s="11"/>
    </row>
    <row r="1080" spans="1:10" x14ac:dyDescent="0.2">
      <c r="A1080" s="29">
        <v>29</v>
      </c>
      <c r="B1080" s="10" t="s">
        <v>774</v>
      </c>
      <c r="C1080" s="30" t="s">
        <v>11</v>
      </c>
      <c r="D1080" s="30">
        <v>300</v>
      </c>
      <c r="E1080" s="12"/>
      <c r="F1080" s="13">
        <f t="shared" si="81"/>
        <v>0</v>
      </c>
      <c r="G1080" s="14">
        <v>0.08</v>
      </c>
      <c r="H1080" s="13">
        <f t="shared" si="82"/>
        <v>0</v>
      </c>
      <c r="I1080" s="35">
        <f t="shared" si="83"/>
        <v>0</v>
      </c>
      <c r="J1080" s="11"/>
    </row>
    <row r="1081" spans="1:10" ht="18" x14ac:dyDescent="0.2">
      <c r="A1081" s="24"/>
      <c r="B1081" s="23" t="s">
        <v>372</v>
      </c>
      <c r="C1081" s="11"/>
      <c r="D1081" s="11"/>
      <c r="E1081" s="11"/>
      <c r="F1081" s="25">
        <f>SUM(F1052:F1080)</f>
        <v>0</v>
      </c>
      <c r="G1081" s="117"/>
      <c r="H1081" s="117"/>
      <c r="I1081" s="38">
        <f>SUM(I1052:I1080)</f>
        <v>0</v>
      </c>
      <c r="J1081" s="117"/>
    </row>
    <row r="1082" spans="1:10" ht="21.75" customHeight="1" x14ac:dyDescent="0.2">
      <c r="B1082" s="26"/>
      <c r="F1082" s="32"/>
      <c r="G1082" s="118"/>
      <c r="H1082" s="118"/>
      <c r="I1082" s="171" t="s">
        <v>1173</v>
      </c>
      <c r="J1082" s="171"/>
    </row>
    <row r="1083" spans="1:10" ht="21.75" customHeight="1" x14ac:dyDescent="0.2">
      <c r="B1083" s="26"/>
      <c r="F1083" s="32"/>
      <c r="G1083" s="118"/>
      <c r="H1083" s="118"/>
      <c r="I1083" s="171" t="s">
        <v>1174</v>
      </c>
      <c r="J1083" s="171"/>
    </row>
    <row r="1084" spans="1:10" ht="18" x14ac:dyDescent="0.25">
      <c r="B1084" s="3" t="s">
        <v>1146</v>
      </c>
      <c r="C1084" s="75"/>
      <c r="D1084" s="75"/>
      <c r="E1084" s="75"/>
      <c r="F1084" s="75"/>
    </row>
    <row r="1085" spans="1:10" ht="17.25" customHeight="1" x14ac:dyDescent="0.2"/>
    <row r="1086" spans="1:10" ht="38.25" x14ac:dyDescent="0.2">
      <c r="A1086" s="29" t="s">
        <v>0</v>
      </c>
      <c r="B1086" s="6" t="s">
        <v>1</v>
      </c>
      <c r="C1086" s="7" t="s">
        <v>2</v>
      </c>
      <c r="D1086" s="7" t="s">
        <v>3</v>
      </c>
      <c r="E1086" s="8" t="s">
        <v>4</v>
      </c>
      <c r="F1086" s="7" t="s">
        <v>5</v>
      </c>
      <c r="G1086" s="8" t="s">
        <v>6</v>
      </c>
      <c r="H1086" s="7" t="s">
        <v>7</v>
      </c>
      <c r="I1086" s="34" t="s">
        <v>8</v>
      </c>
      <c r="J1086" s="8" t="s">
        <v>9</v>
      </c>
    </row>
    <row r="1087" spans="1:10" x14ac:dyDescent="0.2">
      <c r="A1087" s="29">
        <v>1</v>
      </c>
      <c r="B1087" s="10" t="s">
        <v>922</v>
      </c>
      <c r="C1087" s="30" t="s">
        <v>176</v>
      </c>
      <c r="D1087" s="30">
        <v>5</v>
      </c>
      <c r="E1087" s="12"/>
      <c r="F1087" s="13">
        <f>D1087*E1087</f>
        <v>0</v>
      </c>
      <c r="G1087" s="14">
        <v>0.08</v>
      </c>
      <c r="H1087" s="13">
        <f>E1087+E1087*G1087</f>
        <v>0</v>
      </c>
      <c r="I1087" s="35">
        <f>D1087*H1087</f>
        <v>0</v>
      </c>
      <c r="J1087" s="11"/>
    </row>
    <row r="1088" spans="1:10" x14ac:dyDescent="0.2">
      <c r="A1088" s="29">
        <v>2</v>
      </c>
      <c r="B1088" s="10" t="s">
        <v>923</v>
      </c>
      <c r="C1088" s="30" t="s">
        <v>176</v>
      </c>
      <c r="D1088" s="30">
        <v>5</v>
      </c>
      <c r="E1088" s="12"/>
      <c r="F1088" s="13">
        <f>D1088*E1088</f>
        <v>0</v>
      </c>
      <c r="G1088" s="14">
        <v>0.08</v>
      </c>
      <c r="H1088" s="13">
        <f>E1088+E1088*G1088</f>
        <v>0</v>
      </c>
      <c r="I1088" s="35">
        <f>D1088*H1088</f>
        <v>0</v>
      </c>
      <c r="J1088" s="11"/>
    </row>
    <row r="1089" spans="1:10" ht="18" x14ac:dyDescent="0.2">
      <c r="A1089" s="36"/>
      <c r="B1089" s="37" t="s">
        <v>372</v>
      </c>
      <c r="C1089" s="130"/>
      <c r="D1089" s="130"/>
      <c r="E1089" s="130"/>
      <c r="F1089" s="25">
        <f>SUM(F1087:F1088)</f>
        <v>0</v>
      </c>
      <c r="G1089" s="119"/>
      <c r="H1089" s="119"/>
      <c r="I1089" s="38">
        <f>SUM(I1087:I1088)</f>
        <v>0</v>
      </c>
      <c r="J1089" s="117"/>
    </row>
    <row r="1090" spans="1:10" ht="18.75" customHeight="1" x14ac:dyDescent="0.2">
      <c r="B1090" s="26"/>
      <c r="F1090" s="32"/>
      <c r="G1090" s="118"/>
      <c r="H1090" s="118"/>
      <c r="I1090" s="171" t="s">
        <v>1173</v>
      </c>
      <c r="J1090" s="171"/>
    </row>
    <row r="1091" spans="1:10" ht="18.75" customHeight="1" x14ac:dyDescent="0.2">
      <c r="B1091" s="26"/>
      <c r="F1091" s="32"/>
      <c r="G1091" s="118"/>
      <c r="H1091" s="118"/>
      <c r="I1091" s="171" t="s">
        <v>1174</v>
      </c>
      <c r="J1091" s="171"/>
    </row>
    <row r="1092" spans="1:10" ht="18" x14ac:dyDescent="0.25">
      <c r="B1092" s="3" t="s">
        <v>1147</v>
      </c>
      <c r="C1092" s="75"/>
      <c r="D1092" s="75"/>
      <c r="E1092" s="75"/>
      <c r="F1092" s="75"/>
    </row>
    <row r="1093" spans="1:10" ht="18" customHeight="1" x14ac:dyDescent="0.2"/>
    <row r="1094" spans="1:10" ht="38.25" x14ac:dyDescent="0.2">
      <c r="A1094" s="29" t="s">
        <v>0</v>
      </c>
      <c r="B1094" s="6" t="s">
        <v>1</v>
      </c>
      <c r="C1094" s="7" t="s">
        <v>2</v>
      </c>
      <c r="D1094" s="7" t="s">
        <v>3</v>
      </c>
      <c r="E1094" s="8" t="s">
        <v>4</v>
      </c>
      <c r="F1094" s="7" t="s">
        <v>5</v>
      </c>
      <c r="G1094" s="8" t="s">
        <v>6</v>
      </c>
      <c r="H1094" s="7" t="s">
        <v>7</v>
      </c>
      <c r="I1094" s="34" t="s">
        <v>8</v>
      </c>
      <c r="J1094" s="8" t="s">
        <v>9</v>
      </c>
    </row>
    <row r="1095" spans="1:10" x14ac:dyDescent="0.2">
      <c r="A1095" s="29">
        <v>1</v>
      </c>
      <c r="B1095" s="10" t="s">
        <v>921</v>
      </c>
      <c r="C1095" s="30" t="s">
        <v>176</v>
      </c>
      <c r="D1095" s="30">
        <v>12000</v>
      </c>
      <c r="E1095" s="12"/>
      <c r="F1095" s="13">
        <f>D1095*E1095</f>
        <v>0</v>
      </c>
      <c r="G1095" s="14">
        <v>0.08</v>
      </c>
      <c r="H1095" s="13">
        <f>E1095+E1095*G1095</f>
        <v>0</v>
      </c>
      <c r="I1095" s="35">
        <f>D1095*H1095</f>
        <v>0</v>
      </c>
      <c r="J1095" s="11"/>
    </row>
    <row r="1096" spans="1:10" ht="18" x14ac:dyDescent="0.2">
      <c r="A1096" s="36"/>
      <c r="B1096" s="37" t="s">
        <v>372</v>
      </c>
      <c r="C1096" s="130"/>
      <c r="D1096" s="130"/>
      <c r="E1096" s="130"/>
      <c r="F1096" s="25">
        <f>SUM(F1095:F1095)</f>
        <v>0</v>
      </c>
      <c r="G1096" s="119"/>
      <c r="H1096" s="119"/>
      <c r="I1096" s="38">
        <f>SUM(I1095:I1095)</f>
        <v>0</v>
      </c>
      <c r="J1096" s="117"/>
    </row>
    <row r="1097" spans="1:10" ht="18" x14ac:dyDescent="0.2">
      <c r="B1097" s="26"/>
      <c r="F1097" s="168"/>
      <c r="G1097" s="118"/>
      <c r="H1097" s="118"/>
      <c r="I1097" s="171" t="s">
        <v>1173</v>
      </c>
      <c r="J1097" s="171"/>
    </row>
    <row r="1098" spans="1:10" ht="17.25" customHeight="1" x14ac:dyDescent="0.2">
      <c r="I1098" s="171" t="s">
        <v>1174</v>
      </c>
      <c r="J1098" s="171"/>
    </row>
    <row r="1099" spans="1:10" ht="18" x14ac:dyDescent="0.25">
      <c r="B1099" s="3" t="s">
        <v>1148</v>
      </c>
      <c r="C1099" s="75"/>
      <c r="D1099" s="75"/>
      <c r="E1099" s="75"/>
      <c r="F1099" s="75"/>
    </row>
    <row r="1100" spans="1:10" ht="18.75" customHeight="1" x14ac:dyDescent="0.2"/>
    <row r="1101" spans="1:10" ht="38.25" x14ac:dyDescent="0.2">
      <c r="A1101" s="29" t="s">
        <v>0</v>
      </c>
      <c r="B1101" s="6" t="s">
        <v>1</v>
      </c>
      <c r="C1101" s="7" t="s">
        <v>2</v>
      </c>
      <c r="D1101" s="7" t="s">
        <v>3</v>
      </c>
      <c r="E1101" s="8" t="s">
        <v>4</v>
      </c>
      <c r="F1101" s="7" t="s">
        <v>5</v>
      </c>
      <c r="G1101" s="8" t="s">
        <v>6</v>
      </c>
      <c r="H1101" s="7" t="s">
        <v>7</v>
      </c>
      <c r="I1101" s="34" t="s">
        <v>8</v>
      </c>
      <c r="J1101" s="8" t="s">
        <v>9</v>
      </c>
    </row>
    <row r="1102" spans="1:10" x14ac:dyDescent="0.2">
      <c r="A1102" s="29">
        <v>1</v>
      </c>
      <c r="B1102" s="10" t="s">
        <v>775</v>
      </c>
      <c r="C1102" s="30" t="s">
        <v>11</v>
      </c>
      <c r="D1102" s="30">
        <v>20</v>
      </c>
      <c r="E1102" s="12"/>
      <c r="F1102" s="13">
        <f>D1102*E1102</f>
        <v>0</v>
      </c>
      <c r="G1102" s="14">
        <v>0.08</v>
      </c>
      <c r="H1102" s="13">
        <f>E1102+E1102*G1102</f>
        <v>0</v>
      </c>
      <c r="I1102" s="35">
        <f>D1102*H1102</f>
        <v>0</v>
      </c>
      <c r="J1102" s="11"/>
    </row>
    <row r="1103" spans="1:10" x14ac:dyDescent="0.2">
      <c r="A1103" s="29">
        <v>2</v>
      </c>
      <c r="B1103" s="10" t="s">
        <v>776</v>
      </c>
      <c r="C1103" s="30" t="s">
        <v>11</v>
      </c>
      <c r="D1103" s="30">
        <v>50</v>
      </c>
      <c r="E1103" s="12"/>
      <c r="F1103" s="13">
        <f>D1103*E1103</f>
        <v>0</v>
      </c>
      <c r="G1103" s="14">
        <v>0.08</v>
      </c>
      <c r="H1103" s="13">
        <f>E1103+E1103*G1103</f>
        <v>0</v>
      </c>
      <c r="I1103" s="35">
        <f>D1103*H1103</f>
        <v>0</v>
      </c>
      <c r="J1103" s="11"/>
    </row>
    <row r="1104" spans="1:10" x14ac:dyDescent="0.2">
      <c r="A1104" s="29">
        <v>3</v>
      </c>
      <c r="B1104" s="10" t="s">
        <v>994</v>
      </c>
      <c r="C1104" s="30" t="s">
        <v>11</v>
      </c>
      <c r="D1104" s="30">
        <v>200</v>
      </c>
      <c r="E1104" s="12"/>
      <c r="F1104" s="13">
        <f>D1104*E1104</f>
        <v>0</v>
      </c>
      <c r="G1104" s="14">
        <v>0.08</v>
      </c>
      <c r="H1104" s="13">
        <f>E1104+E1104*G1104</f>
        <v>0</v>
      </c>
      <c r="I1104" s="35">
        <f>D1104*H1104</f>
        <v>0</v>
      </c>
      <c r="J1104" s="11"/>
    </row>
    <row r="1105" spans="1:10" x14ac:dyDescent="0.2">
      <c r="A1105" s="29">
        <v>4</v>
      </c>
      <c r="B1105" s="10" t="s">
        <v>777</v>
      </c>
      <c r="C1105" s="30" t="s">
        <v>11</v>
      </c>
      <c r="D1105" s="30">
        <v>2</v>
      </c>
      <c r="E1105" s="12"/>
      <c r="F1105" s="13">
        <f>D1105*E1105</f>
        <v>0</v>
      </c>
      <c r="G1105" s="14">
        <v>0.08</v>
      </c>
      <c r="H1105" s="13">
        <f>E1105+E1105*G1105</f>
        <v>0</v>
      </c>
      <c r="I1105" s="35">
        <f>D1105*H1105</f>
        <v>0</v>
      </c>
      <c r="J1105" s="11"/>
    </row>
    <row r="1106" spans="1:10" x14ac:dyDescent="0.2">
      <c r="A1106" s="29">
        <v>5</v>
      </c>
      <c r="B1106" s="10" t="s">
        <v>778</v>
      </c>
      <c r="C1106" s="30" t="s">
        <v>11</v>
      </c>
      <c r="D1106" s="30">
        <v>600</v>
      </c>
      <c r="E1106" s="12"/>
      <c r="F1106" s="13">
        <f>D1106*E1106</f>
        <v>0</v>
      </c>
      <c r="G1106" s="14">
        <v>0.08</v>
      </c>
      <c r="H1106" s="13">
        <f>E1106+E1106*G1106</f>
        <v>0</v>
      </c>
      <c r="I1106" s="35">
        <f>D1106*H1106</f>
        <v>0</v>
      </c>
      <c r="J1106" s="11"/>
    </row>
    <row r="1107" spans="1:10" ht="18" x14ac:dyDescent="0.2">
      <c r="A1107" s="36"/>
      <c r="B1107" s="37" t="s">
        <v>372</v>
      </c>
      <c r="C1107" s="130"/>
      <c r="D1107" s="130"/>
      <c r="E1107" s="130"/>
      <c r="F1107" s="25">
        <f>SUM(F1102:F1106)</f>
        <v>0</v>
      </c>
      <c r="G1107" s="117"/>
      <c r="H1107" s="119"/>
      <c r="I1107" s="38">
        <f>SUM(I1102:I1106)</f>
        <v>0</v>
      </c>
      <c r="J1107" s="117"/>
    </row>
    <row r="1108" spans="1:10" ht="22.5" customHeight="1" x14ac:dyDescent="0.2">
      <c r="I1108" s="171" t="s">
        <v>1173</v>
      </c>
      <c r="J1108" s="171"/>
    </row>
    <row r="1109" spans="1:10" ht="14.25" customHeight="1" x14ac:dyDescent="0.2">
      <c r="I1109" s="171" t="s">
        <v>1174</v>
      </c>
      <c r="J1109" s="171"/>
    </row>
    <row r="1110" spans="1:10" ht="18" x14ac:dyDescent="0.25">
      <c r="B1110" s="3" t="s">
        <v>1175</v>
      </c>
      <c r="C1110" s="75"/>
      <c r="D1110" s="75"/>
      <c r="E1110" s="75"/>
      <c r="F1110" s="75"/>
    </row>
    <row r="1111" spans="1:10" ht="18.75" customHeight="1" x14ac:dyDescent="0.2"/>
    <row r="1112" spans="1:10" ht="38.25" x14ac:dyDescent="0.2">
      <c r="A1112" s="29" t="s">
        <v>0</v>
      </c>
      <c r="B1112" s="6" t="s">
        <v>1</v>
      </c>
      <c r="C1112" s="7" t="s">
        <v>2</v>
      </c>
      <c r="D1112" s="7" t="s">
        <v>3</v>
      </c>
      <c r="E1112" s="8" t="s">
        <v>4</v>
      </c>
      <c r="F1112" s="7" t="s">
        <v>5</v>
      </c>
      <c r="G1112" s="8" t="s">
        <v>6</v>
      </c>
      <c r="H1112" s="7" t="s">
        <v>7</v>
      </c>
      <c r="I1112" s="34" t="s">
        <v>8</v>
      </c>
      <c r="J1112" s="8" t="s">
        <v>9</v>
      </c>
    </row>
    <row r="1113" spans="1:10" x14ac:dyDescent="0.2">
      <c r="A1113" s="15">
        <v>1</v>
      </c>
      <c r="B1113" s="10" t="s">
        <v>779</v>
      </c>
      <c r="C1113" s="17" t="s">
        <v>11</v>
      </c>
      <c r="D1113" s="18">
        <v>100</v>
      </c>
      <c r="E1113" s="19"/>
      <c r="F1113" s="46">
        <f t="shared" ref="F1113" si="84">D1113*E1113</f>
        <v>0</v>
      </c>
      <c r="G1113" s="47">
        <v>0.08</v>
      </c>
      <c r="H1113" s="13">
        <f t="shared" ref="H1113" si="85">E1113+E1113*G1113</f>
        <v>0</v>
      </c>
      <c r="I1113" s="35">
        <f t="shared" ref="I1113" si="86">D1113*H1113</f>
        <v>0</v>
      </c>
      <c r="J1113" s="134"/>
    </row>
    <row r="1114" spans="1:10" x14ac:dyDescent="0.2">
      <c r="A1114" s="15">
        <v>2</v>
      </c>
      <c r="B1114" s="16" t="s">
        <v>780</v>
      </c>
      <c r="C1114" s="17" t="s">
        <v>11</v>
      </c>
      <c r="D1114" s="18">
        <v>90</v>
      </c>
      <c r="E1114" s="19"/>
      <c r="F1114" s="46">
        <f t="shared" ref="F1114:F1120" si="87">D1114*E1114</f>
        <v>0</v>
      </c>
      <c r="G1114" s="47">
        <v>0.08</v>
      </c>
      <c r="H1114" s="13">
        <f t="shared" ref="H1114:H1120" si="88">E1114+E1114*G1114</f>
        <v>0</v>
      </c>
      <c r="I1114" s="35">
        <f t="shared" ref="I1114:I1120" si="89">D1114*H1114</f>
        <v>0</v>
      </c>
      <c r="J1114" s="134"/>
    </row>
    <row r="1115" spans="1:10" x14ac:dyDescent="0.2">
      <c r="A1115" s="15">
        <v>3</v>
      </c>
      <c r="B1115" s="10" t="s">
        <v>781</v>
      </c>
      <c r="C1115" s="17" t="s">
        <v>11</v>
      </c>
      <c r="D1115" s="18">
        <v>75</v>
      </c>
      <c r="E1115" s="19"/>
      <c r="F1115" s="46">
        <f t="shared" si="87"/>
        <v>0</v>
      </c>
      <c r="G1115" s="47">
        <v>0.08</v>
      </c>
      <c r="H1115" s="13">
        <f t="shared" si="88"/>
        <v>0</v>
      </c>
      <c r="I1115" s="35">
        <f t="shared" si="89"/>
        <v>0</v>
      </c>
      <c r="J1115" s="134"/>
    </row>
    <row r="1116" spans="1:10" x14ac:dyDescent="0.2">
      <c r="A1116" s="15">
        <v>4</v>
      </c>
      <c r="B1116" s="16" t="s">
        <v>782</v>
      </c>
      <c r="C1116" s="17" t="s">
        <v>11</v>
      </c>
      <c r="D1116" s="18">
        <v>2</v>
      </c>
      <c r="E1116" s="19"/>
      <c r="F1116" s="46">
        <f t="shared" si="87"/>
        <v>0</v>
      </c>
      <c r="G1116" s="47">
        <v>0.08</v>
      </c>
      <c r="H1116" s="13">
        <f t="shared" si="88"/>
        <v>0</v>
      </c>
      <c r="I1116" s="35">
        <f t="shared" si="89"/>
        <v>0</v>
      </c>
      <c r="J1116" s="134"/>
    </row>
    <row r="1117" spans="1:10" x14ac:dyDescent="0.2">
      <c r="A1117" s="15">
        <v>5</v>
      </c>
      <c r="B1117" s="16" t="s">
        <v>783</v>
      </c>
      <c r="C1117" s="17" t="s">
        <v>11</v>
      </c>
      <c r="D1117" s="18">
        <v>1</v>
      </c>
      <c r="E1117" s="19"/>
      <c r="F1117" s="46">
        <f t="shared" si="87"/>
        <v>0</v>
      </c>
      <c r="G1117" s="47">
        <v>0.08</v>
      </c>
      <c r="H1117" s="13">
        <f t="shared" si="88"/>
        <v>0</v>
      </c>
      <c r="I1117" s="35">
        <f t="shared" si="89"/>
        <v>0</v>
      </c>
      <c r="J1117" s="134"/>
    </row>
    <row r="1118" spans="1:10" x14ac:dyDescent="0.2">
      <c r="A1118" s="15">
        <v>6</v>
      </c>
      <c r="B1118" s="16" t="s">
        <v>784</v>
      </c>
      <c r="C1118" s="17" t="s">
        <v>11</v>
      </c>
      <c r="D1118" s="18">
        <v>5</v>
      </c>
      <c r="E1118" s="19"/>
      <c r="F1118" s="46">
        <f t="shared" si="87"/>
        <v>0</v>
      </c>
      <c r="G1118" s="47">
        <v>0.08</v>
      </c>
      <c r="H1118" s="13">
        <f t="shared" si="88"/>
        <v>0</v>
      </c>
      <c r="I1118" s="35">
        <f t="shared" si="89"/>
        <v>0</v>
      </c>
      <c r="J1118" s="134"/>
    </row>
    <row r="1119" spans="1:10" x14ac:dyDescent="0.2">
      <c r="A1119" s="15">
        <v>7</v>
      </c>
      <c r="B1119" s="16" t="s">
        <v>785</v>
      </c>
      <c r="C1119" s="17" t="s">
        <v>11</v>
      </c>
      <c r="D1119" s="18">
        <v>160</v>
      </c>
      <c r="E1119" s="19"/>
      <c r="F1119" s="46">
        <f t="shared" si="87"/>
        <v>0</v>
      </c>
      <c r="G1119" s="47">
        <v>0.08</v>
      </c>
      <c r="H1119" s="13">
        <f t="shared" si="88"/>
        <v>0</v>
      </c>
      <c r="I1119" s="35">
        <f t="shared" si="89"/>
        <v>0</v>
      </c>
      <c r="J1119" s="134"/>
    </row>
    <row r="1120" spans="1:10" x14ac:dyDescent="0.2">
      <c r="A1120" s="15">
        <v>8</v>
      </c>
      <c r="B1120" s="10" t="s">
        <v>920</v>
      </c>
      <c r="C1120" s="17" t="s">
        <v>11</v>
      </c>
      <c r="D1120" s="18">
        <v>45</v>
      </c>
      <c r="E1120" s="19"/>
      <c r="F1120" s="46">
        <f t="shared" si="87"/>
        <v>0</v>
      </c>
      <c r="G1120" s="47">
        <v>0.08</v>
      </c>
      <c r="H1120" s="13">
        <f t="shared" si="88"/>
        <v>0</v>
      </c>
      <c r="I1120" s="35">
        <f t="shared" si="89"/>
        <v>0</v>
      </c>
      <c r="J1120" s="134"/>
    </row>
    <row r="1121" spans="1:11" ht="18" x14ac:dyDescent="0.2">
      <c r="A1121" s="36"/>
      <c r="B1121" s="48" t="s">
        <v>372</v>
      </c>
      <c r="C1121" s="133"/>
      <c r="D1121" s="133"/>
      <c r="E1121" s="133"/>
      <c r="F1121" s="49">
        <f>SUM(F1113:F1120)</f>
        <v>0</v>
      </c>
      <c r="G1121" s="117"/>
      <c r="H1121" s="119"/>
      <c r="I1121" s="50">
        <f>SUM(I1113:I1120)</f>
        <v>0</v>
      </c>
      <c r="J1121" s="117"/>
    </row>
    <row r="1122" spans="1:11" ht="24" customHeight="1" x14ac:dyDescent="0.2">
      <c r="B1122" s="26"/>
      <c r="F1122" s="32"/>
      <c r="G1122" s="118"/>
      <c r="H1122" s="118"/>
      <c r="I1122" s="171" t="s">
        <v>1173</v>
      </c>
      <c r="J1122" s="171"/>
    </row>
    <row r="1123" spans="1:11" ht="24" customHeight="1" x14ac:dyDescent="0.2">
      <c r="B1123" s="26"/>
      <c r="F1123" s="32"/>
      <c r="G1123" s="118"/>
      <c r="H1123" s="118"/>
      <c r="I1123" s="171" t="s">
        <v>1174</v>
      </c>
      <c r="J1123" s="171"/>
    </row>
    <row r="1124" spans="1:11" ht="18" x14ac:dyDescent="0.25">
      <c r="B1124" s="3" t="s">
        <v>1149</v>
      </c>
      <c r="C1124" s="75"/>
      <c r="D1124" s="75"/>
      <c r="E1124" s="75"/>
      <c r="F1124" s="75"/>
      <c r="K1124" s="51"/>
    </row>
    <row r="1125" spans="1:11" s="53" customFormat="1" ht="20.25" customHeight="1" x14ac:dyDescent="0.2">
      <c r="A1125" s="1"/>
      <c r="B1125" s="2"/>
      <c r="C1125" s="28"/>
      <c r="D1125" s="28"/>
      <c r="E1125" s="28"/>
      <c r="F1125" s="28"/>
      <c r="G1125" s="28"/>
      <c r="H1125" s="28"/>
      <c r="I1125" s="28"/>
      <c r="J1125" s="28"/>
      <c r="K1125" s="52"/>
    </row>
    <row r="1126" spans="1:11" s="53" customFormat="1" ht="38.25" x14ac:dyDescent="0.2">
      <c r="A1126" s="54" t="s">
        <v>0</v>
      </c>
      <c r="B1126" s="55" t="s">
        <v>1</v>
      </c>
      <c r="C1126" s="56" t="s">
        <v>2</v>
      </c>
      <c r="D1126" s="56" t="s">
        <v>3</v>
      </c>
      <c r="E1126" s="57" t="s">
        <v>4</v>
      </c>
      <c r="F1126" s="56" t="s">
        <v>5</v>
      </c>
      <c r="G1126" s="8" t="s">
        <v>6</v>
      </c>
      <c r="H1126" s="7" t="s">
        <v>7</v>
      </c>
      <c r="I1126" s="34" t="s">
        <v>8</v>
      </c>
      <c r="J1126" s="8" t="s">
        <v>9</v>
      </c>
      <c r="K1126" s="52"/>
    </row>
    <row r="1127" spans="1:11" s="53" customFormat="1" x14ac:dyDescent="0.2">
      <c r="A1127" s="58">
        <v>1</v>
      </c>
      <c r="B1127" s="10" t="s">
        <v>786</v>
      </c>
      <c r="C1127" s="17" t="s">
        <v>11</v>
      </c>
      <c r="D1127" s="18">
        <v>130</v>
      </c>
      <c r="E1127" s="19"/>
      <c r="F1127" s="46">
        <f t="shared" ref="F1127" si="90">D1127*E1127</f>
        <v>0</v>
      </c>
      <c r="G1127" s="47">
        <v>0.08</v>
      </c>
      <c r="H1127" s="13">
        <f t="shared" ref="H1127" si="91">E1127+E1127*G1127</f>
        <v>0</v>
      </c>
      <c r="I1127" s="35">
        <f t="shared" ref="I1127" si="92">D1127*H1127</f>
        <v>0</v>
      </c>
      <c r="J1127" s="134"/>
      <c r="K1127" s="52"/>
    </row>
    <row r="1128" spans="1:11" s="53" customFormat="1" x14ac:dyDescent="0.2">
      <c r="A1128" s="58">
        <v>2</v>
      </c>
      <c r="B1128" s="16" t="s">
        <v>787</v>
      </c>
      <c r="C1128" s="17" t="s">
        <v>11</v>
      </c>
      <c r="D1128" s="18">
        <v>2</v>
      </c>
      <c r="E1128" s="19"/>
      <c r="F1128" s="46">
        <f t="shared" ref="F1128:F1136" si="93">D1128*E1128</f>
        <v>0</v>
      </c>
      <c r="G1128" s="47">
        <v>0.08</v>
      </c>
      <c r="H1128" s="13">
        <f t="shared" ref="H1128:H1136" si="94">E1128+E1128*G1128</f>
        <v>0</v>
      </c>
      <c r="I1128" s="35">
        <f t="shared" ref="I1128:I1136" si="95">D1128*H1128</f>
        <v>0</v>
      </c>
      <c r="J1128" s="134"/>
      <c r="K1128" s="52"/>
    </row>
    <row r="1129" spans="1:11" s="53" customFormat="1" x14ac:dyDescent="0.2">
      <c r="A1129" s="58">
        <v>3</v>
      </c>
      <c r="B1129" s="16" t="s">
        <v>788</v>
      </c>
      <c r="C1129" s="17" t="s">
        <v>11</v>
      </c>
      <c r="D1129" s="18">
        <v>60</v>
      </c>
      <c r="E1129" s="19"/>
      <c r="F1129" s="46">
        <f t="shared" si="93"/>
        <v>0</v>
      </c>
      <c r="G1129" s="47">
        <v>0.08</v>
      </c>
      <c r="H1129" s="13">
        <f t="shared" si="94"/>
        <v>0</v>
      </c>
      <c r="I1129" s="35">
        <f t="shared" si="95"/>
        <v>0</v>
      </c>
      <c r="J1129" s="134"/>
      <c r="K1129" s="52"/>
    </row>
    <row r="1130" spans="1:11" s="53" customFormat="1" x14ac:dyDescent="0.2">
      <c r="A1130" s="58">
        <v>4</v>
      </c>
      <c r="B1130" s="10" t="s">
        <v>789</v>
      </c>
      <c r="C1130" s="17" t="s">
        <v>11</v>
      </c>
      <c r="D1130" s="18">
        <v>1</v>
      </c>
      <c r="E1130" s="19"/>
      <c r="F1130" s="46">
        <f t="shared" si="93"/>
        <v>0</v>
      </c>
      <c r="G1130" s="47">
        <v>0.08</v>
      </c>
      <c r="H1130" s="13">
        <f t="shared" si="94"/>
        <v>0</v>
      </c>
      <c r="I1130" s="35">
        <f t="shared" si="95"/>
        <v>0</v>
      </c>
      <c r="J1130" s="134"/>
      <c r="K1130" s="52"/>
    </row>
    <row r="1131" spans="1:11" s="53" customFormat="1" x14ac:dyDescent="0.2">
      <c r="A1131" s="58">
        <v>5</v>
      </c>
      <c r="B1131" s="16" t="s">
        <v>790</v>
      </c>
      <c r="C1131" s="17" t="s">
        <v>11</v>
      </c>
      <c r="D1131" s="18">
        <v>10</v>
      </c>
      <c r="E1131" s="19"/>
      <c r="F1131" s="46">
        <f t="shared" si="93"/>
        <v>0</v>
      </c>
      <c r="G1131" s="47">
        <v>0.08</v>
      </c>
      <c r="H1131" s="13">
        <f t="shared" si="94"/>
        <v>0</v>
      </c>
      <c r="I1131" s="35">
        <f t="shared" si="95"/>
        <v>0</v>
      </c>
      <c r="J1131" s="134"/>
      <c r="K1131" s="52"/>
    </row>
    <row r="1132" spans="1:11" s="53" customFormat="1" x14ac:dyDescent="0.2">
      <c r="A1132" s="58">
        <v>6</v>
      </c>
      <c r="B1132" s="16" t="s">
        <v>791</v>
      </c>
      <c r="C1132" s="17" t="s">
        <v>11</v>
      </c>
      <c r="D1132" s="18">
        <v>1</v>
      </c>
      <c r="E1132" s="19"/>
      <c r="F1132" s="46">
        <f t="shared" si="93"/>
        <v>0</v>
      </c>
      <c r="G1132" s="47">
        <v>0.08</v>
      </c>
      <c r="H1132" s="13">
        <f t="shared" si="94"/>
        <v>0</v>
      </c>
      <c r="I1132" s="35">
        <f t="shared" si="95"/>
        <v>0</v>
      </c>
      <c r="J1132" s="134"/>
      <c r="K1132" s="52"/>
    </row>
    <row r="1133" spans="1:11" s="53" customFormat="1" x14ac:dyDescent="0.2">
      <c r="A1133" s="58">
        <v>7</v>
      </c>
      <c r="B1133" s="16" t="s">
        <v>792</v>
      </c>
      <c r="C1133" s="17" t="s">
        <v>919</v>
      </c>
      <c r="D1133" s="18">
        <v>30</v>
      </c>
      <c r="E1133" s="19"/>
      <c r="F1133" s="46">
        <f t="shared" si="93"/>
        <v>0</v>
      </c>
      <c r="G1133" s="47">
        <v>0.08</v>
      </c>
      <c r="H1133" s="13">
        <f t="shared" si="94"/>
        <v>0</v>
      </c>
      <c r="I1133" s="35">
        <f t="shared" si="95"/>
        <v>0</v>
      </c>
      <c r="J1133" s="134"/>
      <c r="K1133" s="52"/>
    </row>
    <row r="1134" spans="1:11" s="53" customFormat="1" x14ac:dyDescent="0.2">
      <c r="A1134" s="58">
        <v>8</v>
      </c>
      <c r="B1134" s="16" t="s">
        <v>793</v>
      </c>
      <c r="C1134" s="17" t="s">
        <v>11</v>
      </c>
      <c r="D1134" s="18">
        <v>5</v>
      </c>
      <c r="E1134" s="19"/>
      <c r="F1134" s="46">
        <f t="shared" si="93"/>
        <v>0</v>
      </c>
      <c r="G1134" s="47">
        <v>0.08</v>
      </c>
      <c r="H1134" s="13">
        <f t="shared" si="94"/>
        <v>0</v>
      </c>
      <c r="I1134" s="35">
        <f t="shared" si="95"/>
        <v>0</v>
      </c>
      <c r="J1134" s="134"/>
      <c r="K1134" s="52"/>
    </row>
    <row r="1135" spans="1:11" x14ac:dyDescent="0.2">
      <c r="A1135" s="58">
        <v>9</v>
      </c>
      <c r="B1135" s="16" t="s">
        <v>794</v>
      </c>
      <c r="C1135" s="17" t="s">
        <v>11</v>
      </c>
      <c r="D1135" s="18">
        <v>50</v>
      </c>
      <c r="E1135" s="19"/>
      <c r="F1135" s="46">
        <f t="shared" si="93"/>
        <v>0</v>
      </c>
      <c r="G1135" s="47">
        <v>0.08</v>
      </c>
      <c r="H1135" s="13">
        <f t="shared" si="94"/>
        <v>0</v>
      </c>
      <c r="I1135" s="35">
        <f t="shared" si="95"/>
        <v>0</v>
      </c>
      <c r="J1135" s="134"/>
    </row>
    <row r="1136" spans="1:11" x14ac:dyDescent="0.2">
      <c r="A1136" s="58">
        <v>10</v>
      </c>
      <c r="B1136" s="16" t="s">
        <v>795</v>
      </c>
      <c r="C1136" s="17" t="s">
        <v>11</v>
      </c>
      <c r="D1136" s="18">
        <v>30</v>
      </c>
      <c r="E1136" s="19"/>
      <c r="F1136" s="46">
        <f t="shared" si="93"/>
        <v>0</v>
      </c>
      <c r="G1136" s="47">
        <v>0.08</v>
      </c>
      <c r="H1136" s="13">
        <f t="shared" si="94"/>
        <v>0</v>
      </c>
      <c r="I1136" s="35">
        <f t="shared" si="95"/>
        <v>0</v>
      </c>
      <c r="J1136" s="134"/>
    </row>
    <row r="1137" spans="1:11" ht="18" x14ac:dyDescent="0.2">
      <c r="A1137" s="22"/>
      <c r="B1137" s="48" t="s">
        <v>372</v>
      </c>
      <c r="C1137" s="133"/>
      <c r="D1137" s="133"/>
      <c r="E1137" s="133"/>
      <c r="F1137" s="49">
        <f>SUM(F1127:F1136)</f>
        <v>0</v>
      </c>
      <c r="G1137" s="117"/>
      <c r="H1137" s="119"/>
      <c r="I1137" s="50">
        <f>SUM(I1127:I1136)</f>
        <v>0</v>
      </c>
      <c r="J1137" s="117"/>
    </row>
    <row r="1138" spans="1:11" ht="23.25" customHeight="1" x14ac:dyDescent="0.2">
      <c r="B1138" s="26"/>
      <c r="F1138" s="32"/>
      <c r="G1138" s="118"/>
      <c r="H1138" s="118"/>
      <c r="I1138" s="171" t="s">
        <v>1173</v>
      </c>
      <c r="J1138" s="171"/>
    </row>
    <row r="1139" spans="1:11" ht="23.25" customHeight="1" x14ac:dyDescent="0.2">
      <c r="B1139" s="26"/>
      <c r="F1139" s="32"/>
      <c r="G1139" s="118"/>
      <c r="H1139" s="118"/>
      <c r="I1139" s="171" t="s">
        <v>1174</v>
      </c>
      <c r="J1139" s="171"/>
    </row>
    <row r="1140" spans="1:11" ht="18" x14ac:dyDescent="0.25">
      <c r="B1140" s="3" t="s">
        <v>1150</v>
      </c>
      <c r="C1140" s="75"/>
      <c r="D1140" s="75"/>
      <c r="E1140" s="75"/>
      <c r="F1140" s="75"/>
    </row>
    <row r="1141" spans="1:11" ht="23.25" customHeight="1" x14ac:dyDescent="0.2"/>
    <row r="1142" spans="1:11" ht="38.25" x14ac:dyDescent="0.2">
      <c r="A1142" s="54" t="s">
        <v>0</v>
      </c>
      <c r="B1142" s="55" t="s">
        <v>1</v>
      </c>
      <c r="C1142" s="56" t="s">
        <v>2</v>
      </c>
      <c r="D1142" s="56" t="s">
        <v>3</v>
      </c>
      <c r="E1142" s="57" t="s">
        <v>4</v>
      </c>
      <c r="F1142" s="56" t="s">
        <v>5</v>
      </c>
      <c r="G1142" s="57" t="s">
        <v>6</v>
      </c>
      <c r="H1142" s="56" t="s">
        <v>7</v>
      </c>
      <c r="I1142" s="92" t="s">
        <v>8</v>
      </c>
      <c r="J1142" s="57" t="s">
        <v>9</v>
      </c>
    </row>
    <row r="1143" spans="1:11" x14ac:dyDescent="0.2">
      <c r="A1143" s="93">
        <v>1</v>
      </c>
      <c r="B1143" s="89" t="s">
        <v>1098</v>
      </c>
      <c r="C1143" s="94" t="s">
        <v>176</v>
      </c>
      <c r="D1143" s="94">
        <v>300</v>
      </c>
      <c r="E1143" s="95"/>
      <c r="F1143" s="151">
        <f t="shared" ref="F1143" si="96">D1143*E1143</f>
        <v>0</v>
      </c>
      <c r="G1143" s="97">
        <v>0.08</v>
      </c>
      <c r="H1143" s="96">
        <f t="shared" ref="H1143" si="97">E1143+E1143*G1143</f>
        <v>0</v>
      </c>
      <c r="I1143" s="96">
        <f t="shared" ref="I1143" si="98">D1143*H1143</f>
        <v>0</v>
      </c>
      <c r="J1143" s="132"/>
      <c r="K1143" s="90"/>
    </row>
    <row r="1144" spans="1:11" x14ac:dyDescent="0.2">
      <c r="A1144" s="93">
        <v>2</v>
      </c>
      <c r="B1144" s="89" t="s">
        <v>1099</v>
      </c>
      <c r="C1144" s="94" t="s">
        <v>176</v>
      </c>
      <c r="D1144" s="94">
        <v>20</v>
      </c>
      <c r="E1144" s="95"/>
      <c r="F1144" s="151">
        <f>D1144*E1144</f>
        <v>0</v>
      </c>
      <c r="G1144" s="97">
        <v>0.08</v>
      </c>
      <c r="H1144" s="96">
        <f>E1144+E1144*G1144</f>
        <v>0</v>
      </c>
      <c r="I1144" s="96">
        <f>D1144*H1144</f>
        <v>0</v>
      </c>
      <c r="J1144" s="132"/>
      <c r="K1144" s="90"/>
    </row>
    <row r="1145" spans="1:11" x14ac:dyDescent="0.2">
      <c r="A1145" s="93">
        <v>3</v>
      </c>
      <c r="B1145" s="89" t="s">
        <v>1100</v>
      </c>
      <c r="C1145" s="94" t="s">
        <v>176</v>
      </c>
      <c r="D1145" s="94">
        <v>3500</v>
      </c>
      <c r="E1145" s="95"/>
      <c r="F1145" s="151">
        <f>D1145*E1145</f>
        <v>0</v>
      </c>
      <c r="G1145" s="97">
        <v>0.08</v>
      </c>
      <c r="H1145" s="96">
        <f>E1145+E1145*G1145</f>
        <v>0</v>
      </c>
      <c r="I1145" s="96">
        <f>D1145*H1145</f>
        <v>0</v>
      </c>
      <c r="J1145" s="132"/>
      <c r="K1145" s="90"/>
    </row>
    <row r="1146" spans="1:11" x14ac:dyDescent="0.2">
      <c r="A1146" s="93">
        <v>4</v>
      </c>
      <c r="B1146" s="89" t="s">
        <v>918</v>
      </c>
      <c r="C1146" s="94" t="s">
        <v>176</v>
      </c>
      <c r="D1146" s="94">
        <v>50</v>
      </c>
      <c r="E1146" s="95"/>
      <c r="F1146" s="151">
        <f>D1146*E1146</f>
        <v>0</v>
      </c>
      <c r="G1146" s="97">
        <v>0.08</v>
      </c>
      <c r="H1146" s="96">
        <f>E1146+E1146*G1146</f>
        <v>0</v>
      </c>
      <c r="I1146" s="96">
        <f>D1146*H1146</f>
        <v>0</v>
      </c>
      <c r="J1146" s="132"/>
      <c r="K1146" s="90"/>
    </row>
    <row r="1147" spans="1:11" ht="18" x14ac:dyDescent="0.2">
      <c r="A1147" s="22"/>
      <c r="B1147" s="48" t="s">
        <v>372</v>
      </c>
      <c r="C1147" s="133"/>
      <c r="D1147" s="133"/>
      <c r="E1147" s="133"/>
      <c r="F1147" s="49">
        <f>SUM(F1143:F1146)</f>
        <v>0</v>
      </c>
      <c r="G1147" s="121"/>
      <c r="H1147" s="121"/>
      <c r="I1147" s="50">
        <f>SUM(I1143:I1146)</f>
        <v>0</v>
      </c>
      <c r="J1147" s="120"/>
    </row>
    <row r="1148" spans="1:11" ht="18" customHeight="1" x14ac:dyDescent="0.2">
      <c r="I1148" s="171" t="s">
        <v>1173</v>
      </c>
      <c r="J1148" s="171"/>
    </row>
    <row r="1149" spans="1:11" ht="18" customHeight="1" x14ac:dyDescent="0.2">
      <c r="I1149" s="171" t="s">
        <v>1174</v>
      </c>
      <c r="J1149" s="171"/>
    </row>
    <row r="1150" spans="1:11" ht="21.75" customHeight="1" x14ac:dyDescent="0.25">
      <c r="B1150" s="3" t="s">
        <v>1151</v>
      </c>
      <c r="C1150" s="75"/>
      <c r="D1150" s="75"/>
      <c r="E1150" s="75"/>
      <c r="F1150" s="75"/>
    </row>
    <row r="1151" spans="1:11" ht="24" customHeight="1" x14ac:dyDescent="0.2"/>
    <row r="1152" spans="1:11" ht="38.25" x14ac:dyDescent="0.2">
      <c r="A1152" s="29" t="s">
        <v>0</v>
      </c>
      <c r="B1152" s="6" t="s">
        <v>1</v>
      </c>
      <c r="C1152" s="7" t="s">
        <v>2</v>
      </c>
      <c r="D1152" s="7" t="s">
        <v>3</v>
      </c>
      <c r="E1152" s="8" t="s">
        <v>4</v>
      </c>
      <c r="F1152" s="7" t="s">
        <v>5</v>
      </c>
      <c r="G1152" s="8" t="s">
        <v>6</v>
      </c>
      <c r="H1152" s="7" t="s">
        <v>7</v>
      </c>
      <c r="I1152" s="34" t="s">
        <v>8</v>
      </c>
      <c r="J1152" s="8" t="s">
        <v>9</v>
      </c>
    </row>
    <row r="1153" spans="1:10" x14ac:dyDescent="0.2">
      <c r="A1153" s="29">
        <v>1</v>
      </c>
      <c r="B1153" s="10" t="s">
        <v>916</v>
      </c>
      <c r="C1153" s="30" t="s">
        <v>176</v>
      </c>
      <c r="D1153" s="30">
        <v>1500</v>
      </c>
      <c r="E1153" s="12"/>
      <c r="F1153" s="13">
        <f>D1153*E1153</f>
        <v>0</v>
      </c>
      <c r="G1153" s="14">
        <v>0.08</v>
      </c>
      <c r="H1153" s="13">
        <f>E1153+E1153*G1153</f>
        <v>0</v>
      </c>
      <c r="I1153" s="35">
        <f>D1153*H1153</f>
        <v>0</v>
      </c>
      <c r="J1153" s="11"/>
    </row>
    <row r="1154" spans="1:10" ht="18" x14ac:dyDescent="0.2">
      <c r="A1154" s="36"/>
      <c r="B1154" s="37" t="s">
        <v>372</v>
      </c>
      <c r="C1154" s="130"/>
      <c r="D1154" s="130"/>
      <c r="E1154" s="130"/>
      <c r="F1154" s="25">
        <f>SUM(F1153:F1153)</f>
        <v>0</v>
      </c>
      <c r="G1154" s="119"/>
      <c r="H1154" s="119"/>
      <c r="I1154" s="38">
        <f>SUM(I1153:I1153)</f>
        <v>0</v>
      </c>
      <c r="J1154" s="117"/>
    </row>
    <row r="1155" spans="1:10" ht="20.25" customHeight="1" x14ac:dyDescent="0.2">
      <c r="I1155" s="171" t="s">
        <v>1173</v>
      </c>
      <c r="J1155" s="171"/>
    </row>
    <row r="1156" spans="1:10" ht="18" x14ac:dyDescent="0.2">
      <c r="B1156" s="1"/>
      <c r="C1156" s="75"/>
      <c r="D1156" s="75"/>
      <c r="E1156" s="75"/>
      <c r="F1156" s="75"/>
      <c r="I1156" s="171" t="s">
        <v>1174</v>
      </c>
      <c r="J1156" s="171"/>
    </row>
    <row r="1157" spans="1:10" ht="18" x14ac:dyDescent="0.25">
      <c r="B1157" s="3" t="s">
        <v>1152</v>
      </c>
      <c r="C1157" s="75"/>
      <c r="D1157" s="75"/>
      <c r="E1157" s="75"/>
      <c r="F1157" s="75"/>
    </row>
    <row r="1158" spans="1:10" ht="22.5" customHeight="1" x14ac:dyDescent="0.2"/>
    <row r="1159" spans="1:10" ht="38.25" x14ac:dyDescent="0.2">
      <c r="A1159" s="29" t="s">
        <v>0</v>
      </c>
      <c r="B1159" s="55" t="s">
        <v>1</v>
      </c>
      <c r="C1159" s="56" t="s">
        <v>2</v>
      </c>
      <c r="D1159" s="56" t="s">
        <v>3</v>
      </c>
      <c r="E1159" s="57" t="s">
        <v>4</v>
      </c>
      <c r="F1159" s="56" t="s">
        <v>5</v>
      </c>
      <c r="G1159" s="8" t="s">
        <v>6</v>
      </c>
      <c r="H1159" s="7" t="s">
        <v>7</v>
      </c>
      <c r="I1159" s="34" t="s">
        <v>8</v>
      </c>
      <c r="J1159" s="8" t="s">
        <v>9</v>
      </c>
    </row>
    <row r="1160" spans="1:10" x14ac:dyDescent="0.2">
      <c r="A1160" s="59">
        <v>1</v>
      </c>
      <c r="B1160" s="10" t="s">
        <v>1053</v>
      </c>
      <c r="C1160" s="17" t="s">
        <v>11</v>
      </c>
      <c r="D1160" s="18">
        <v>500</v>
      </c>
      <c r="E1160" s="19"/>
      <c r="F1160" s="46">
        <f>D1160*E1160</f>
        <v>0</v>
      </c>
      <c r="G1160" s="60">
        <v>0.08</v>
      </c>
      <c r="H1160" s="13">
        <f>E1160+E1160*G1160</f>
        <v>0</v>
      </c>
      <c r="I1160" s="35">
        <f>D1160*H1160</f>
        <v>0</v>
      </c>
      <c r="J1160" s="134"/>
    </row>
    <row r="1161" spans="1:10" x14ac:dyDescent="0.2">
      <c r="A1161" s="59">
        <v>2</v>
      </c>
      <c r="B1161" s="10" t="s">
        <v>796</v>
      </c>
      <c r="C1161" s="17" t="s">
        <v>11</v>
      </c>
      <c r="D1161" s="18">
        <v>50</v>
      </c>
      <c r="E1161" s="19"/>
      <c r="F1161" s="46">
        <f>D1161*E1161</f>
        <v>0</v>
      </c>
      <c r="G1161" s="60">
        <v>0.08</v>
      </c>
      <c r="H1161" s="13">
        <f>E1161+E1161*G1161</f>
        <v>0</v>
      </c>
      <c r="I1161" s="35">
        <f>D1161*H1161</f>
        <v>0</v>
      </c>
      <c r="J1161" s="134"/>
    </row>
    <row r="1162" spans="1:10" ht="18" x14ac:dyDescent="0.2">
      <c r="A1162" s="36"/>
      <c r="B1162" s="48" t="s">
        <v>372</v>
      </c>
      <c r="C1162" s="133"/>
      <c r="D1162" s="133"/>
      <c r="E1162" s="133"/>
      <c r="F1162" s="49">
        <f>SUM(F1160:F1161)</f>
        <v>0</v>
      </c>
      <c r="G1162" s="117"/>
      <c r="H1162" s="119"/>
      <c r="I1162" s="50">
        <f>SUM(I1160:I1161)</f>
        <v>0</v>
      </c>
      <c r="J1162" s="117"/>
    </row>
    <row r="1163" spans="1:10" ht="17.25" customHeight="1" x14ac:dyDescent="0.2">
      <c r="B1163" s="26"/>
      <c r="F1163" s="32"/>
      <c r="G1163" s="118"/>
      <c r="H1163" s="118"/>
      <c r="I1163" s="171" t="s">
        <v>1173</v>
      </c>
      <c r="J1163" s="171"/>
    </row>
    <row r="1164" spans="1:10" ht="17.25" customHeight="1" x14ac:dyDescent="0.2">
      <c r="B1164" s="26"/>
      <c r="F1164" s="32"/>
      <c r="G1164" s="118"/>
      <c r="H1164" s="118"/>
      <c r="I1164" s="171" t="s">
        <v>1174</v>
      </c>
      <c r="J1164" s="171"/>
    </row>
    <row r="1165" spans="1:10" ht="18" x14ac:dyDescent="0.25">
      <c r="B1165" s="3" t="s">
        <v>1153</v>
      </c>
      <c r="C1165" s="75"/>
      <c r="D1165" s="75"/>
      <c r="E1165" s="75"/>
      <c r="F1165" s="75"/>
    </row>
    <row r="1166" spans="1:10" ht="20.25" customHeight="1" x14ac:dyDescent="0.2"/>
    <row r="1167" spans="1:10" ht="38.25" x14ac:dyDescent="0.2">
      <c r="A1167" s="29" t="s">
        <v>0</v>
      </c>
      <c r="B1167" s="55" t="s">
        <v>1</v>
      </c>
      <c r="C1167" s="56" t="s">
        <v>2</v>
      </c>
      <c r="D1167" s="56" t="s">
        <v>3</v>
      </c>
      <c r="E1167" s="57" t="s">
        <v>4</v>
      </c>
      <c r="F1167" s="56" t="s">
        <v>5</v>
      </c>
      <c r="G1167" s="8" t="s">
        <v>6</v>
      </c>
      <c r="H1167" s="7" t="s">
        <v>7</v>
      </c>
      <c r="I1167" s="34" t="s">
        <v>8</v>
      </c>
      <c r="J1167" s="8" t="s">
        <v>9</v>
      </c>
    </row>
    <row r="1168" spans="1:10" x14ac:dyDescent="0.2">
      <c r="A1168" s="15">
        <v>1</v>
      </c>
      <c r="B1168" s="10" t="s">
        <v>797</v>
      </c>
      <c r="C1168" s="17" t="s">
        <v>11</v>
      </c>
      <c r="D1168" s="18">
        <v>200</v>
      </c>
      <c r="E1168" s="19"/>
      <c r="F1168" s="46">
        <f>D1168*E1168</f>
        <v>0</v>
      </c>
      <c r="G1168" s="60">
        <v>0.08</v>
      </c>
      <c r="H1168" s="13">
        <f>E1168+E1168*G1168</f>
        <v>0</v>
      </c>
      <c r="I1168" s="35">
        <f>D1168*H1168</f>
        <v>0</v>
      </c>
      <c r="J1168" s="134"/>
    </row>
    <row r="1169" spans="1:10" ht="18" x14ac:dyDescent="0.2">
      <c r="A1169" s="36"/>
      <c r="B1169" s="37" t="s">
        <v>372</v>
      </c>
      <c r="C1169" s="130"/>
      <c r="D1169" s="130"/>
      <c r="E1169" s="130"/>
      <c r="F1169" s="25">
        <f>SUM(F1168:F1168)</f>
        <v>0</v>
      </c>
      <c r="G1169" s="117"/>
      <c r="H1169" s="119"/>
      <c r="I1169" s="38">
        <f>SUM(I1168:I1168)</f>
        <v>0</v>
      </c>
      <c r="J1169" s="117"/>
    </row>
    <row r="1170" spans="1:10" ht="16.5" customHeight="1" x14ac:dyDescent="0.2">
      <c r="I1170" s="171" t="s">
        <v>1173</v>
      </c>
      <c r="J1170" s="171"/>
    </row>
    <row r="1171" spans="1:10" ht="16.5" customHeight="1" x14ac:dyDescent="0.2">
      <c r="I1171" s="171" t="s">
        <v>1174</v>
      </c>
      <c r="J1171" s="171"/>
    </row>
    <row r="1172" spans="1:10" ht="18" x14ac:dyDescent="0.25">
      <c r="B1172" s="3" t="s">
        <v>1176</v>
      </c>
      <c r="C1172" s="75"/>
      <c r="D1172" s="75"/>
      <c r="E1172" s="75"/>
      <c r="F1172" s="75"/>
    </row>
    <row r="1173" spans="1:10" ht="20.25" customHeight="1" x14ac:dyDescent="0.2"/>
    <row r="1174" spans="1:10" ht="38.25" x14ac:dyDescent="0.2">
      <c r="A1174" s="29" t="s">
        <v>0</v>
      </c>
      <c r="B1174" s="6" t="s">
        <v>1</v>
      </c>
      <c r="C1174" s="7" t="s">
        <v>2</v>
      </c>
      <c r="D1174" s="7" t="s">
        <v>3</v>
      </c>
      <c r="E1174" s="8" t="s">
        <v>4</v>
      </c>
      <c r="F1174" s="7" t="s">
        <v>5</v>
      </c>
      <c r="G1174" s="8" t="s">
        <v>6</v>
      </c>
      <c r="H1174" s="7" t="s">
        <v>7</v>
      </c>
      <c r="I1174" s="7" t="s">
        <v>8</v>
      </c>
      <c r="J1174" s="8" t="s">
        <v>9</v>
      </c>
    </row>
    <row r="1175" spans="1:10" ht="38.25" x14ac:dyDescent="0.2">
      <c r="A1175" s="58">
        <v>1</v>
      </c>
      <c r="B1175" s="10" t="s">
        <v>798</v>
      </c>
      <c r="C1175" s="17" t="s">
        <v>691</v>
      </c>
      <c r="D1175" s="18">
        <v>2000</v>
      </c>
      <c r="E1175" s="19"/>
      <c r="F1175" s="46">
        <f>D1175*E1175</f>
        <v>0</v>
      </c>
      <c r="G1175" s="20">
        <v>0.08</v>
      </c>
      <c r="H1175" s="13">
        <f>E1175+E1175*G1175</f>
        <v>0</v>
      </c>
      <c r="I1175" s="13">
        <f>D1175*H1175</f>
        <v>0</v>
      </c>
      <c r="J1175" s="134"/>
    </row>
    <row r="1176" spans="1:10" ht="18" x14ac:dyDescent="0.2">
      <c r="A1176" s="24"/>
      <c r="B1176" s="23" t="s">
        <v>372</v>
      </c>
      <c r="C1176" s="11"/>
      <c r="D1176" s="11"/>
      <c r="E1176" s="11"/>
      <c r="F1176" s="25">
        <f>SUM(F1175:F1175)</f>
        <v>0</v>
      </c>
      <c r="G1176" s="117"/>
      <c r="H1176" s="117"/>
      <c r="I1176" s="25">
        <f>SUM(I1175:I1175)</f>
        <v>0</v>
      </c>
      <c r="J1176" s="117"/>
    </row>
    <row r="1177" spans="1:10" ht="18.75" customHeight="1" x14ac:dyDescent="0.2">
      <c r="B1177" s="26"/>
      <c r="F1177" s="32"/>
      <c r="G1177" s="118"/>
      <c r="H1177" s="118"/>
      <c r="I1177" s="171" t="s">
        <v>1173</v>
      </c>
      <c r="J1177" s="171"/>
    </row>
    <row r="1178" spans="1:10" ht="18.75" customHeight="1" x14ac:dyDescent="0.2">
      <c r="B1178" s="26"/>
      <c r="F1178" s="32"/>
      <c r="G1178" s="118"/>
      <c r="H1178" s="118"/>
      <c r="I1178" s="171" t="s">
        <v>1174</v>
      </c>
      <c r="J1178" s="171"/>
    </row>
    <row r="1179" spans="1:10" ht="18" x14ac:dyDescent="0.25">
      <c r="B1179" s="3" t="s">
        <v>1177</v>
      </c>
      <c r="C1179" s="75"/>
      <c r="D1179" s="75"/>
      <c r="E1179" s="75"/>
      <c r="F1179" s="75"/>
    </row>
    <row r="1180" spans="1:10" ht="16.5" customHeight="1" x14ac:dyDescent="0.2"/>
    <row r="1181" spans="1:10" ht="38.25" x14ac:dyDescent="0.2">
      <c r="A1181" s="29" t="s">
        <v>0</v>
      </c>
      <c r="B1181" s="6" t="s">
        <v>1</v>
      </c>
      <c r="C1181" s="7" t="s">
        <v>2</v>
      </c>
      <c r="D1181" s="7" t="s">
        <v>3</v>
      </c>
      <c r="E1181" s="8" t="s">
        <v>4</v>
      </c>
      <c r="F1181" s="7" t="s">
        <v>5</v>
      </c>
      <c r="G1181" s="8" t="s">
        <v>6</v>
      </c>
      <c r="H1181" s="7" t="s">
        <v>7</v>
      </c>
      <c r="I1181" s="34" t="s">
        <v>8</v>
      </c>
      <c r="J1181" s="8" t="s">
        <v>9</v>
      </c>
    </row>
    <row r="1182" spans="1:10" x14ac:dyDescent="0.2">
      <c r="A1182" s="29">
        <v>1</v>
      </c>
      <c r="B1182" s="88" t="s">
        <v>995</v>
      </c>
      <c r="C1182" s="30" t="s">
        <v>240</v>
      </c>
      <c r="D1182" s="30">
        <v>10</v>
      </c>
      <c r="E1182" s="98"/>
      <c r="F1182" s="13">
        <f>D1182*E1182</f>
        <v>0</v>
      </c>
      <c r="G1182" s="14">
        <v>0.08</v>
      </c>
      <c r="H1182" s="13">
        <f>E1182+E1182*G1182</f>
        <v>0</v>
      </c>
      <c r="I1182" s="35">
        <f>D1182*H1182</f>
        <v>0</v>
      </c>
      <c r="J1182" s="99"/>
    </row>
    <row r="1183" spans="1:10" x14ac:dyDescent="0.2">
      <c r="A1183" s="29">
        <v>2</v>
      </c>
      <c r="B1183" s="61" t="s">
        <v>799</v>
      </c>
      <c r="C1183" s="30" t="s">
        <v>240</v>
      </c>
      <c r="D1183" s="30">
        <v>50</v>
      </c>
      <c r="E1183" s="12"/>
      <c r="F1183" s="13">
        <f>D1183*E1183</f>
        <v>0</v>
      </c>
      <c r="G1183" s="14">
        <v>0.08</v>
      </c>
      <c r="H1183" s="13">
        <f>E1183+E1183*G1183</f>
        <v>0</v>
      </c>
      <c r="I1183" s="35">
        <f>D1183*H1183</f>
        <v>0</v>
      </c>
      <c r="J1183" s="11"/>
    </row>
    <row r="1184" spans="1:10" ht="18" x14ac:dyDescent="0.2">
      <c r="A1184" s="36"/>
      <c r="B1184" s="37" t="s">
        <v>372</v>
      </c>
      <c r="C1184" s="130"/>
      <c r="D1184" s="130"/>
      <c r="E1184" s="130"/>
      <c r="F1184" s="25">
        <f>SUM(F1182:F1183)</f>
        <v>0</v>
      </c>
      <c r="G1184" s="119"/>
      <c r="H1184" s="119"/>
      <c r="I1184" s="38">
        <f>SUM(I1182:I1183)</f>
        <v>0</v>
      </c>
      <c r="J1184" s="117"/>
    </row>
    <row r="1185" spans="1:11" s="4" customFormat="1" ht="21" customHeight="1" x14ac:dyDescent="0.25">
      <c r="A1185" s="1"/>
      <c r="B1185" s="2"/>
      <c r="C1185" s="28"/>
      <c r="D1185" s="28"/>
      <c r="E1185" s="28"/>
      <c r="F1185" s="28"/>
      <c r="G1185" s="28"/>
      <c r="H1185" s="28"/>
      <c r="I1185" s="171" t="s">
        <v>1173</v>
      </c>
      <c r="J1185" s="171"/>
    </row>
    <row r="1186" spans="1:11" s="4" customFormat="1" ht="21" customHeight="1" x14ac:dyDescent="0.25">
      <c r="A1186" s="1"/>
      <c r="B1186" s="2"/>
      <c r="C1186" s="28"/>
      <c r="D1186" s="28"/>
      <c r="E1186" s="28"/>
      <c r="F1186" s="28"/>
      <c r="G1186" s="28"/>
      <c r="H1186" s="28"/>
      <c r="I1186" s="171" t="s">
        <v>1174</v>
      </c>
      <c r="J1186" s="171"/>
    </row>
    <row r="1187" spans="1:11" ht="18" x14ac:dyDescent="0.25">
      <c r="B1187" s="3" t="s">
        <v>1178</v>
      </c>
      <c r="C1187" s="75"/>
      <c r="D1187" s="75"/>
      <c r="E1187" s="75"/>
      <c r="F1187" s="75"/>
      <c r="K1187" s="62"/>
    </row>
    <row r="1188" spans="1:11" ht="15" customHeight="1" x14ac:dyDescent="0.2">
      <c r="K1188" s="62"/>
    </row>
    <row r="1189" spans="1:11" ht="38.25" x14ac:dyDescent="0.2">
      <c r="A1189" s="29" t="s">
        <v>0</v>
      </c>
      <c r="B1189" s="6" t="s">
        <v>1</v>
      </c>
      <c r="C1189" s="7" t="s">
        <v>2</v>
      </c>
      <c r="D1189" s="7" t="s">
        <v>3</v>
      </c>
      <c r="E1189" s="8" t="s">
        <v>4</v>
      </c>
      <c r="F1189" s="7" t="s">
        <v>5</v>
      </c>
      <c r="G1189" s="8" t="s">
        <v>6</v>
      </c>
      <c r="H1189" s="7" t="s">
        <v>7</v>
      </c>
      <c r="I1189" s="34" t="s">
        <v>8</v>
      </c>
      <c r="J1189" s="29" t="s">
        <v>9</v>
      </c>
      <c r="K1189" s="62"/>
    </row>
    <row r="1190" spans="1:11" x14ac:dyDescent="0.2">
      <c r="A1190" s="29">
        <v>1</v>
      </c>
      <c r="B1190" s="16" t="s">
        <v>917</v>
      </c>
      <c r="C1190" s="30" t="s">
        <v>176</v>
      </c>
      <c r="D1190" s="30">
        <v>200</v>
      </c>
      <c r="E1190" s="12"/>
      <c r="F1190" s="13">
        <f>D1190*E1190</f>
        <v>0</v>
      </c>
      <c r="G1190" s="14">
        <v>0.08</v>
      </c>
      <c r="H1190" s="13">
        <f>E1190+E1190*G1190</f>
        <v>0</v>
      </c>
      <c r="I1190" s="35">
        <f>D1190*H1190</f>
        <v>0</v>
      </c>
      <c r="J1190" s="29"/>
    </row>
    <row r="1191" spans="1:11" ht="18" x14ac:dyDescent="0.2">
      <c r="A1191" s="36"/>
      <c r="B1191" s="37" t="s">
        <v>372</v>
      </c>
      <c r="C1191" s="130"/>
      <c r="D1191" s="130"/>
      <c r="E1191" s="130"/>
      <c r="F1191" s="25">
        <f>SUM(F1190:F1190)</f>
        <v>0</v>
      </c>
      <c r="G1191" s="119"/>
      <c r="H1191" s="119"/>
      <c r="I1191" s="38">
        <f>SUM(I1190:I1190)</f>
        <v>0</v>
      </c>
      <c r="J1191" s="117"/>
    </row>
    <row r="1192" spans="1:11" ht="21" customHeight="1" x14ac:dyDescent="0.2">
      <c r="I1192" s="171" t="s">
        <v>1173</v>
      </c>
      <c r="J1192" s="171"/>
      <c r="K1192" s="62"/>
    </row>
    <row r="1193" spans="1:11" ht="17.25" customHeight="1" x14ac:dyDescent="0.2">
      <c r="I1193" s="171" t="s">
        <v>1174</v>
      </c>
      <c r="J1193" s="171"/>
    </row>
    <row r="1194" spans="1:11" ht="17.25" customHeight="1" x14ac:dyDescent="0.2"/>
    <row r="1195" spans="1:11" ht="18" x14ac:dyDescent="0.25">
      <c r="B1195" s="3" t="s">
        <v>1154</v>
      </c>
      <c r="C1195" s="75"/>
      <c r="D1195" s="75"/>
      <c r="E1195" s="75"/>
      <c r="F1195" s="75"/>
    </row>
    <row r="1196" spans="1:11" ht="18.75" customHeight="1" x14ac:dyDescent="0.2"/>
    <row r="1197" spans="1:11" ht="38.25" x14ac:dyDescent="0.2">
      <c r="A1197" s="29" t="s">
        <v>0</v>
      </c>
      <c r="B1197" s="6" t="s">
        <v>1</v>
      </c>
      <c r="C1197" s="7" t="s">
        <v>2</v>
      </c>
      <c r="D1197" s="7" t="s">
        <v>3</v>
      </c>
      <c r="E1197" s="8" t="s">
        <v>4</v>
      </c>
      <c r="F1197" s="7" t="s">
        <v>5</v>
      </c>
      <c r="G1197" s="8" t="s">
        <v>6</v>
      </c>
      <c r="H1197" s="7" t="s">
        <v>7</v>
      </c>
      <c r="I1197" s="34" t="s">
        <v>8</v>
      </c>
      <c r="J1197" s="8" t="s">
        <v>9</v>
      </c>
    </row>
    <row r="1198" spans="1:11" x14ac:dyDescent="0.2">
      <c r="A1198" s="29">
        <v>1</v>
      </c>
      <c r="B1198" s="10" t="s">
        <v>800</v>
      </c>
      <c r="C1198" s="30" t="s">
        <v>56</v>
      </c>
      <c r="D1198" s="30">
        <v>50</v>
      </c>
      <c r="E1198" s="45"/>
      <c r="F1198" s="63">
        <f t="shared" ref="F1198:F1230" si="99">D1198*E1198</f>
        <v>0</v>
      </c>
      <c r="G1198" s="44">
        <v>0.23</v>
      </c>
      <c r="H1198" s="13">
        <f t="shared" ref="H1198:H1230" si="100">E1198+E1198*G1198</f>
        <v>0</v>
      </c>
      <c r="I1198" s="35">
        <f t="shared" ref="I1198:I1230" si="101">D1198*H1198</f>
        <v>0</v>
      </c>
      <c r="J1198" s="30"/>
    </row>
    <row r="1199" spans="1:11" x14ac:dyDescent="0.2">
      <c r="A1199" s="29">
        <v>2</v>
      </c>
      <c r="B1199" s="10" t="s">
        <v>801</v>
      </c>
      <c r="C1199" s="30" t="s">
        <v>56</v>
      </c>
      <c r="D1199" s="30">
        <v>200</v>
      </c>
      <c r="E1199" s="45"/>
      <c r="F1199" s="63">
        <f t="shared" si="99"/>
        <v>0</v>
      </c>
      <c r="G1199" s="44">
        <v>0.23</v>
      </c>
      <c r="H1199" s="13">
        <f t="shared" si="100"/>
        <v>0</v>
      </c>
      <c r="I1199" s="35">
        <f t="shared" si="101"/>
        <v>0</v>
      </c>
      <c r="J1199" s="30"/>
    </row>
    <row r="1200" spans="1:11" x14ac:dyDescent="0.2">
      <c r="A1200" s="29">
        <v>3</v>
      </c>
      <c r="B1200" s="10" t="s">
        <v>802</v>
      </c>
      <c r="C1200" s="30" t="s">
        <v>56</v>
      </c>
      <c r="D1200" s="30">
        <v>400</v>
      </c>
      <c r="E1200" s="45"/>
      <c r="F1200" s="63">
        <f t="shared" si="99"/>
        <v>0</v>
      </c>
      <c r="G1200" s="44">
        <v>0.23</v>
      </c>
      <c r="H1200" s="13">
        <f t="shared" si="100"/>
        <v>0</v>
      </c>
      <c r="I1200" s="35">
        <f t="shared" si="101"/>
        <v>0</v>
      </c>
      <c r="J1200" s="30"/>
    </row>
    <row r="1201" spans="1:10" x14ac:dyDescent="0.2">
      <c r="A1201" s="29">
        <v>4</v>
      </c>
      <c r="B1201" s="10" t="s">
        <v>803</v>
      </c>
      <c r="C1201" s="30" t="s">
        <v>56</v>
      </c>
      <c r="D1201" s="30">
        <v>200</v>
      </c>
      <c r="E1201" s="45"/>
      <c r="F1201" s="63">
        <f t="shared" si="99"/>
        <v>0</v>
      </c>
      <c r="G1201" s="44">
        <v>0.23</v>
      </c>
      <c r="H1201" s="13">
        <f t="shared" si="100"/>
        <v>0</v>
      </c>
      <c r="I1201" s="35">
        <f t="shared" si="101"/>
        <v>0</v>
      </c>
      <c r="J1201" s="30"/>
    </row>
    <row r="1202" spans="1:10" x14ac:dyDescent="0.2">
      <c r="A1202" s="29">
        <v>5</v>
      </c>
      <c r="B1202" s="10" t="s">
        <v>804</v>
      </c>
      <c r="C1202" s="30" t="s">
        <v>56</v>
      </c>
      <c r="D1202" s="30">
        <v>200</v>
      </c>
      <c r="E1202" s="45"/>
      <c r="F1202" s="63">
        <f t="shared" si="99"/>
        <v>0</v>
      </c>
      <c r="G1202" s="44">
        <v>0.23</v>
      </c>
      <c r="H1202" s="13">
        <f t="shared" si="100"/>
        <v>0</v>
      </c>
      <c r="I1202" s="35">
        <f t="shared" si="101"/>
        <v>0</v>
      </c>
      <c r="J1202" s="30"/>
    </row>
    <row r="1203" spans="1:10" x14ac:dyDescent="0.2">
      <c r="A1203" s="29">
        <v>6</v>
      </c>
      <c r="B1203" s="10" t="s">
        <v>805</v>
      </c>
      <c r="C1203" s="30" t="s">
        <v>56</v>
      </c>
      <c r="D1203" s="30">
        <v>600</v>
      </c>
      <c r="E1203" s="45"/>
      <c r="F1203" s="63">
        <f t="shared" si="99"/>
        <v>0</v>
      </c>
      <c r="G1203" s="44">
        <v>0.23</v>
      </c>
      <c r="H1203" s="13">
        <f t="shared" si="100"/>
        <v>0</v>
      </c>
      <c r="I1203" s="35">
        <f t="shared" si="101"/>
        <v>0</v>
      </c>
      <c r="J1203" s="30"/>
    </row>
    <row r="1204" spans="1:10" x14ac:dyDescent="0.2">
      <c r="A1204" s="29">
        <v>7</v>
      </c>
      <c r="B1204" s="10" t="s">
        <v>806</v>
      </c>
      <c r="C1204" s="30" t="s">
        <v>56</v>
      </c>
      <c r="D1204" s="30">
        <v>100</v>
      </c>
      <c r="E1204" s="45"/>
      <c r="F1204" s="63">
        <f t="shared" si="99"/>
        <v>0</v>
      </c>
      <c r="G1204" s="44">
        <v>0.23</v>
      </c>
      <c r="H1204" s="13">
        <f t="shared" si="100"/>
        <v>0</v>
      </c>
      <c r="I1204" s="35">
        <f t="shared" si="101"/>
        <v>0</v>
      </c>
      <c r="J1204" s="30"/>
    </row>
    <row r="1205" spans="1:10" x14ac:dyDescent="0.2">
      <c r="A1205" s="29">
        <v>8</v>
      </c>
      <c r="B1205" s="10" t="s">
        <v>807</v>
      </c>
      <c r="C1205" s="30" t="s">
        <v>56</v>
      </c>
      <c r="D1205" s="30">
        <v>100</v>
      </c>
      <c r="E1205" s="45"/>
      <c r="F1205" s="63">
        <f t="shared" si="99"/>
        <v>0</v>
      </c>
      <c r="G1205" s="44">
        <v>0.23</v>
      </c>
      <c r="H1205" s="13">
        <f t="shared" si="100"/>
        <v>0</v>
      </c>
      <c r="I1205" s="35">
        <f t="shared" si="101"/>
        <v>0</v>
      </c>
      <c r="J1205" s="30"/>
    </row>
    <row r="1206" spans="1:10" x14ac:dyDescent="0.2">
      <c r="A1206" s="29">
        <v>9</v>
      </c>
      <c r="B1206" s="10" t="s">
        <v>808</v>
      </c>
      <c r="C1206" s="30" t="s">
        <v>56</v>
      </c>
      <c r="D1206" s="30">
        <v>600</v>
      </c>
      <c r="E1206" s="45"/>
      <c r="F1206" s="63">
        <f t="shared" si="99"/>
        <v>0</v>
      </c>
      <c r="G1206" s="44">
        <v>0.23</v>
      </c>
      <c r="H1206" s="13">
        <f t="shared" si="100"/>
        <v>0</v>
      </c>
      <c r="I1206" s="35">
        <f t="shared" si="101"/>
        <v>0</v>
      </c>
      <c r="J1206" s="30"/>
    </row>
    <row r="1207" spans="1:10" x14ac:dyDescent="0.2">
      <c r="A1207" s="29">
        <v>10</v>
      </c>
      <c r="B1207" s="10" t="s">
        <v>809</v>
      </c>
      <c r="C1207" s="30" t="s">
        <v>56</v>
      </c>
      <c r="D1207" s="30">
        <v>100</v>
      </c>
      <c r="E1207" s="45"/>
      <c r="F1207" s="63">
        <f t="shared" si="99"/>
        <v>0</v>
      </c>
      <c r="G1207" s="44">
        <v>0.23</v>
      </c>
      <c r="H1207" s="13">
        <f t="shared" si="100"/>
        <v>0</v>
      </c>
      <c r="I1207" s="35">
        <f t="shared" si="101"/>
        <v>0</v>
      </c>
      <c r="J1207" s="30"/>
    </row>
    <row r="1208" spans="1:10" x14ac:dyDescent="0.2">
      <c r="A1208" s="29">
        <v>11</v>
      </c>
      <c r="B1208" s="10" t="s">
        <v>810</v>
      </c>
      <c r="C1208" s="30" t="s">
        <v>56</v>
      </c>
      <c r="D1208" s="30">
        <v>100</v>
      </c>
      <c r="E1208" s="45"/>
      <c r="F1208" s="63">
        <f t="shared" si="99"/>
        <v>0</v>
      </c>
      <c r="G1208" s="44">
        <v>0.23</v>
      </c>
      <c r="H1208" s="13">
        <f t="shared" si="100"/>
        <v>0</v>
      </c>
      <c r="I1208" s="35">
        <f t="shared" si="101"/>
        <v>0</v>
      </c>
      <c r="J1208" s="30"/>
    </row>
    <row r="1209" spans="1:10" x14ac:dyDescent="0.2">
      <c r="A1209" s="29">
        <v>12</v>
      </c>
      <c r="B1209" s="10" t="s">
        <v>811</v>
      </c>
      <c r="C1209" s="30" t="s">
        <v>56</v>
      </c>
      <c r="D1209" s="30">
        <v>100</v>
      </c>
      <c r="E1209" s="45"/>
      <c r="F1209" s="63">
        <f t="shared" si="99"/>
        <v>0</v>
      </c>
      <c r="G1209" s="44">
        <v>0.23</v>
      </c>
      <c r="H1209" s="13">
        <f t="shared" si="100"/>
        <v>0</v>
      </c>
      <c r="I1209" s="35">
        <f t="shared" si="101"/>
        <v>0</v>
      </c>
      <c r="J1209" s="30"/>
    </row>
    <row r="1210" spans="1:10" x14ac:dyDescent="0.2">
      <c r="A1210" s="29">
        <v>13</v>
      </c>
      <c r="B1210" s="10" t="s">
        <v>812</v>
      </c>
      <c r="C1210" s="30" t="s">
        <v>176</v>
      </c>
      <c r="D1210" s="30">
        <v>20</v>
      </c>
      <c r="E1210" s="45"/>
      <c r="F1210" s="63">
        <f t="shared" si="99"/>
        <v>0</v>
      </c>
      <c r="G1210" s="44">
        <v>0.23</v>
      </c>
      <c r="H1210" s="64">
        <f t="shared" si="100"/>
        <v>0</v>
      </c>
      <c r="I1210" s="65">
        <f t="shared" si="101"/>
        <v>0</v>
      </c>
      <c r="J1210" s="30"/>
    </row>
    <row r="1211" spans="1:10" x14ac:dyDescent="0.2">
      <c r="A1211" s="29">
        <v>14</v>
      </c>
      <c r="B1211" s="10" t="s">
        <v>813</v>
      </c>
      <c r="C1211" s="30" t="s">
        <v>56</v>
      </c>
      <c r="D1211" s="30">
        <v>1000</v>
      </c>
      <c r="E1211" s="45"/>
      <c r="F1211" s="63">
        <f t="shared" si="99"/>
        <v>0</v>
      </c>
      <c r="G1211" s="44">
        <v>0.23</v>
      </c>
      <c r="H1211" s="13">
        <f t="shared" si="100"/>
        <v>0</v>
      </c>
      <c r="I1211" s="35">
        <f t="shared" si="101"/>
        <v>0</v>
      </c>
      <c r="J1211" s="30"/>
    </row>
    <row r="1212" spans="1:10" x14ac:dyDescent="0.2">
      <c r="A1212" s="29">
        <v>15</v>
      </c>
      <c r="B1212" s="10" t="s">
        <v>814</v>
      </c>
      <c r="C1212" s="30" t="s">
        <v>56</v>
      </c>
      <c r="D1212" s="30">
        <v>10000</v>
      </c>
      <c r="E1212" s="45"/>
      <c r="F1212" s="63">
        <f t="shared" si="99"/>
        <v>0</v>
      </c>
      <c r="G1212" s="44">
        <v>0.23</v>
      </c>
      <c r="H1212" s="13">
        <f t="shared" si="100"/>
        <v>0</v>
      </c>
      <c r="I1212" s="35">
        <f t="shared" si="101"/>
        <v>0</v>
      </c>
      <c r="J1212" s="66"/>
    </row>
    <row r="1213" spans="1:10" x14ac:dyDescent="0.2">
      <c r="A1213" s="29">
        <v>16</v>
      </c>
      <c r="B1213" s="10" t="s">
        <v>815</v>
      </c>
      <c r="C1213" s="30" t="s">
        <v>11</v>
      </c>
      <c r="D1213" s="30">
        <v>10</v>
      </c>
      <c r="E1213" s="45"/>
      <c r="F1213" s="63">
        <f t="shared" si="99"/>
        <v>0</v>
      </c>
      <c r="G1213" s="44">
        <v>0.23</v>
      </c>
      <c r="H1213" s="13">
        <f t="shared" si="100"/>
        <v>0</v>
      </c>
      <c r="I1213" s="35">
        <f t="shared" si="101"/>
        <v>0</v>
      </c>
      <c r="J1213" s="30"/>
    </row>
    <row r="1214" spans="1:10" x14ac:dyDescent="0.2">
      <c r="A1214" s="29">
        <v>17</v>
      </c>
      <c r="B1214" s="10" t="s">
        <v>816</v>
      </c>
      <c r="C1214" s="30" t="s">
        <v>56</v>
      </c>
      <c r="D1214" s="30">
        <v>400</v>
      </c>
      <c r="E1214" s="45"/>
      <c r="F1214" s="63">
        <f t="shared" si="99"/>
        <v>0</v>
      </c>
      <c r="G1214" s="44">
        <v>0.23</v>
      </c>
      <c r="H1214" s="13">
        <f t="shared" si="100"/>
        <v>0</v>
      </c>
      <c r="I1214" s="35">
        <f t="shared" si="101"/>
        <v>0</v>
      </c>
      <c r="J1214" s="30"/>
    </row>
    <row r="1215" spans="1:10" x14ac:dyDescent="0.2">
      <c r="A1215" s="29">
        <v>18</v>
      </c>
      <c r="B1215" s="10" t="s">
        <v>817</v>
      </c>
      <c r="C1215" s="30" t="s">
        <v>56</v>
      </c>
      <c r="D1215" s="30">
        <v>200</v>
      </c>
      <c r="E1215" s="45"/>
      <c r="F1215" s="63">
        <f t="shared" si="99"/>
        <v>0</v>
      </c>
      <c r="G1215" s="44">
        <v>0.23</v>
      </c>
      <c r="H1215" s="13">
        <f t="shared" si="100"/>
        <v>0</v>
      </c>
      <c r="I1215" s="35">
        <f t="shared" si="101"/>
        <v>0</v>
      </c>
      <c r="J1215" s="30"/>
    </row>
    <row r="1216" spans="1:10" x14ac:dyDescent="0.2">
      <c r="A1216" s="29">
        <v>19</v>
      </c>
      <c r="B1216" s="10" t="s">
        <v>818</v>
      </c>
      <c r="C1216" s="30" t="s">
        <v>56</v>
      </c>
      <c r="D1216" s="30">
        <v>200</v>
      </c>
      <c r="E1216" s="45"/>
      <c r="F1216" s="63">
        <f t="shared" si="99"/>
        <v>0</v>
      </c>
      <c r="G1216" s="44">
        <v>0.23</v>
      </c>
      <c r="H1216" s="13">
        <f t="shared" si="100"/>
        <v>0</v>
      </c>
      <c r="I1216" s="35">
        <f t="shared" si="101"/>
        <v>0</v>
      </c>
      <c r="J1216" s="30"/>
    </row>
    <row r="1217" spans="1:10" x14ac:dyDescent="0.2">
      <c r="A1217" s="29">
        <v>20</v>
      </c>
      <c r="B1217" s="10" t="s">
        <v>819</v>
      </c>
      <c r="C1217" s="30" t="s">
        <v>56</v>
      </c>
      <c r="D1217" s="30">
        <v>700</v>
      </c>
      <c r="E1217" s="45"/>
      <c r="F1217" s="63">
        <f t="shared" si="99"/>
        <v>0</v>
      </c>
      <c r="G1217" s="44">
        <v>0.23</v>
      </c>
      <c r="H1217" s="13">
        <f t="shared" si="100"/>
        <v>0</v>
      </c>
      <c r="I1217" s="35">
        <f t="shared" si="101"/>
        <v>0</v>
      </c>
      <c r="J1217" s="30"/>
    </row>
    <row r="1218" spans="1:10" x14ac:dyDescent="0.2">
      <c r="A1218" s="29">
        <v>21</v>
      </c>
      <c r="B1218" s="10" t="s">
        <v>820</v>
      </c>
      <c r="C1218" s="30" t="s">
        <v>56</v>
      </c>
      <c r="D1218" s="30">
        <v>10</v>
      </c>
      <c r="E1218" s="45"/>
      <c r="F1218" s="63">
        <f t="shared" si="99"/>
        <v>0</v>
      </c>
      <c r="G1218" s="44">
        <v>0.23</v>
      </c>
      <c r="H1218" s="13">
        <f t="shared" si="100"/>
        <v>0</v>
      </c>
      <c r="I1218" s="35">
        <f t="shared" si="101"/>
        <v>0</v>
      </c>
      <c r="J1218" s="30"/>
    </row>
    <row r="1219" spans="1:10" x14ac:dyDescent="0.2">
      <c r="A1219" s="29">
        <v>22</v>
      </c>
      <c r="B1219" s="10" t="s">
        <v>821</v>
      </c>
      <c r="C1219" s="30" t="s">
        <v>11</v>
      </c>
      <c r="D1219" s="30">
        <v>10</v>
      </c>
      <c r="E1219" s="45"/>
      <c r="F1219" s="63">
        <f t="shared" si="99"/>
        <v>0</v>
      </c>
      <c r="G1219" s="44">
        <v>0.23</v>
      </c>
      <c r="H1219" s="13">
        <f t="shared" si="100"/>
        <v>0</v>
      </c>
      <c r="I1219" s="35">
        <f t="shared" si="101"/>
        <v>0</v>
      </c>
      <c r="J1219" s="30"/>
    </row>
    <row r="1220" spans="1:10" x14ac:dyDescent="0.2">
      <c r="A1220" s="29">
        <v>23</v>
      </c>
      <c r="B1220" s="10" t="s">
        <v>822</v>
      </c>
      <c r="C1220" s="30" t="s">
        <v>11</v>
      </c>
      <c r="D1220" s="30">
        <v>10</v>
      </c>
      <c r="E1220" s="45"/>
      <c r="F1220" s="63">
        <f t="shared" si="99"/>
        <v>0</v>
      </c>
      <c r="G1220" s="44">
        <v>0.23</v>
      </c>
      <c r="H1220" s="13">
        <f t="shared" si="100"/>
        <v>0</v>
      </c>
      <c r="I1220" s="35">
        <f t="shared" si="101"/>
        <v>0</v>
      </c>
      <c r="J1220" s="30"/>
    </row>
    <row r="1221" spans="1:10" x14ac:dyDescent="0.2">
      <c r="A1221" s="29">
        <v>24</v>
      </c>
      <c r="B1221" s="10" t="s">
        <v>823</v>
      </c>
      <c r="C1221" s="30" t="s">
        <v>56</v>
      </c>
      <c r="D1221" s="30">
        <v>7000</v>
      </c>
      <c r="E1221" s="45"/>
      <c r="F1221" s="63">
        <f t="shared" si="99"/>
        <v>0</v>
      </c>
      <c r="G1221" s="44">
        <v>0.23</v>
      </c>
      <c r="H1221" s="13">
        <f t="shared" si="100"/>
        <v>0</v>
      </c>
      <c r="I1221" s="35">
        <f t="shared" si="101"/>
        <v>0</v>
      </c>
      <c r="J1221" s="30"/>
    </row>
    <row r="1222" spans="1:10" x14ac:dyDescent="0.2">
      <c r="A1222" s="29">
        <v>25</v>
      </c>
      <c r="B1222" s="10" t="s">
        <v>824</v>
      </c>
      <c r="C1222" s="30" t="s">
        <v>56</v>
      </c>
      <c r="D1222" s="30">
        <v>50</v>
      </c>
      <c r="E1222" s="45"/>
      <c r="F1222" s="63">
        <f t="shared" si="99"/>
        <v>0</v>
      </c>
      <c r="G1222" s="44">
        <v>0.23</v>
      </c>
      <c r="H1222" s="13">
        <f t="shared" si="100"/>
        <v>0</v>
      </c>
      <c r="I1222" s="35">
        <f t="shared" si="101"/>
        <v>0</v>
      </c>
      <c r="J1222" s="30"/>
    </row>
    <row r="1223" spans="1:10" x14ac:dyDescent="0.2">
      <c r="A1223" s="29">
        <v>26</v>
      </c>
      <c r="B1223" s="10" t="s">
        <v>825</v>
      </c>
      <c r="C1223" s="30" t="s">
        <v>176</v>
      </c>
      <c r="D1223" s="30">
        <v>20</v>
      </c>
      <c r="E1223" s="45"/>
      <c r="F1223" s="63">
        <f t="shared" si="99"/>
        <v>0</v>
      </c>
      <c r="G1223" s="44">
        <v>0.23</v>
      </c>
      <c r="H1223" s="13">
        <f t="shared" si="100"/>
        <v>0</v>
      </c>
      <c r="I1223" s="35">
        <f t="shared" si="101"/>
        <v>0</v>
      </c>
      <c r="J1223" s="30"/>
    </row>
    <row r="1224" spans="1:10" x14ac:dyDescent="0.2">
      <c r="A1224" s="29">
        <v>27</v>
      </c>
      <c r="B1224" s="10" t="s">
        <v>826</v>
      </c>
      <c r="C1224" s="30" t="s">
        <v>56</v>
      </c>
      <c r="D1224" s="30">
        <v>20</v>
      </c>
      <c r="E1224" s="45"/>
      <c r="F1224" s="63">
        <f t="shared" si="99"/>
        <v>0</v>
      </c>
      <c r="G1224" s="44">
        <v>0.23</v>
      </c>
      <c r="H1224" s="13">
        <f t="shared" si="100"/>
        <v>0</v>
      </c>
      <c r="I1224" s="35">
        <f t="shared" si="101"/>
        <v>0</v>
      </c>
      <c r="J1224" s="30"/>
    </row>
    <row r="1225" spans="1:10" x14ac:dyDescent="0.2">
      <c r="A1225" s="29">
        <v>28</v>
      </c>
      <c r="B1225" s="10" t="s">
        <v>827</v>
      </c>
      <c r="C1225" s="30" t="s">
        <v>56</v>
      </c>
      <c r="D1225" s="30">
        <v>50</v>
      </c>
      <c r="E1225" s="45"/>
      <c r="F1225" s="63">
        <f t="shared" si="99"/>
        <v>0</v>
      </c>
      <c r="G1225" s="44">
        <v>0.23</v>
      </c>
      <c r="H1225" s="13">
        <f t="shared" si="100"/>
        <v>0</v>
      </c>
      <c r="I1225" s="35">
        <f t="shared" si="101"/>
        <v>0</v>
      </c>
      <c r="J1225" s="30"/>
    </row>
    <row r="1226" spans="1:10" x14ac:dyDescent="0.2">
      <c r="A1226" s="29">
        <v>29</v>
      </c>
      <c r="B1226" s="10" t="s">
        <v>828</v>
      </c>
      <c r="C1226" s="30" t="s">
        <v>176</v>
      </c>
      <c r="D1226" s="30">
        <v>600</v>
      </c>
      <c r="E1226" s="45"/>
      <c r="F1226" s="63">
        <f t="shared" si="99"/>
        <v>0</v>
      </c>
      <c r="G1226" s="44">
        <v>0.23</v>
      </c>
      <c r="H1226" s="13">
        <f t="shared" si="100"/>
        <v>0</v>
      </c>
      <c r="I1226" s="35">
        <f t="shared" si="101"/>
        <v>0</v>
      </c>
      <c r="J1226" s="30"/>
    </row>
    <row r="1227" spans="1:10" x14ac:dyDescent="0.2">
      <c r="A1227" s="29">
        <v>30</v>
      </c>
      <c r="B1227" s="10" t="s">
        <v>829</v>
      </c>
      <c r="C1227" s="30" t="s">
        <v>56</v>
      </c>
      <c r="D1227" s="30">
        <v>20</v>
      </c>
      <c r="E1227" s="45"/>
      <c r="F1227" s="63">
        <f t="shared" si="99"/>
        <v>0</v>
      </c>
      <c r="G1227" s="44">
        <v>0.23</v>
      </c>
      <c r="H1227" s="13">
        <f t="shared" si="100"/>
        <v>0</v>
      </c>
      <c r="I1227" s="35">
        <f t="shared" si="101"/>
        <v>0</v>
      </c>
      <c r="J1227" s="30"/>
    </row>
    <row r="1228" spans="1:10" x14ac:dyDescent="0.2">
      <c r="A1228" s="29">
        <v>31</v>
      </c>
      <c r="B1228" s="10" t="s">
        <v>830</v>
      </c>
      <c r="C1228" s="30" t="s">
        <v>56</v>
      </c>
      <c r="D1228" s="30">
        <v>2</v>
      </c>
      <c r="E1228" s="45"/>
      <c r="F1228" s="63">
        <f t="shared" si="99"/>
        <v>0</v>
      </c>
      <c r="G1228" s="44">
        <v>0.23</v>
      </c>
      <c r="H1228" s="13">
        <f t="shared" si="100"/>
        <v>0</v>
      </c>
      <c r="I1228" s="35">
        <f t="shared" si="101"/>
        <v>0</v>
      </c>
      <c r="J1228" s="30"/>
    </row>
    <row r="1229" spans="1:10" x14ac:dyDescent="0.2">
      <c r="A1229" s="29">
        <v>32</v>
      </c>
      <c r="B1229" s="10" t="s">
        <v>831</v>
      </c>
      <c r="C1229" s="30" t="s">
        <v>11</v>
      </c>
      <c r="D1229" s="30">
        <v>10</v>
      </c>
      <c r="E1229" s="45"/>
      <c r="F1229" s="63">
        <f t="shared" si="99"/>
        <v>0</v>
      </c>
      <c r="G1229" s="44">
        <v>0.23</v>
      </c>
      <c r="H1229" s="13">
        <f t="shared" si="100"/>
        <v>0</v>
      </c>
      <c r="I1229" s="35">
        <f t="shared" si="101"/>
        <v>0</v>
      </c>
      <c r="J1229" s="30"/>
    </row>
    <row r="1230" spans="1:10" x14ac:dyDescent="0.2">
      <c r="A1230" s="29">
        <v>33</v>
      </c>
      <c r="B1230" s="10" t="s">
        <v>832</v>
      </c>
      <c r="C1230" s="30" t="s">
        <v>11</v>
      </c>
      <c r="D1230" s="30">
        <v>10</v>
      </c>
      <c r="E1230" s="45"/>
      <c r="F1230" s="63">
        <f t="shared" si="99"/>
        <v>0</v>
      </c>
      <c r="G1230" s="44">
        <v>0.23</v>
      </c>
      <c r="H1230" s="13">
        <f t="shared" si="100"/>
        <v>0</v>
      </c>
      <c r="I1230" s="35">
        <f t="shared" si="101"/>
        <v>0</v>
      </c>
      <c r="J1230" s="30"/>
    </row>
    <row r="1231" spans="1:10" hidden="1" x14ac:dyDescent="0.2">
      <c r="A1231" s="29"/>
      <c r="B1231" s="10"/>
      <c r="C1231" s="30"/>
      <c r="D1231" s="30"/>
      <c r="E1231" s="45"/>
      <c r="F1231" s="63"/>
      <c r="G1231" s="44"/>
      <c r="H1231" s="13"/>
      <c r="I1231" s="35"/>
      <c r="J1231" s="30"/>
    </row>
    <row r="1232" spans="1:10" ht="18" x14ac:dyDescent="0.2">
      <c r="A1232" s="36"/>
      <c r="B1232" s="37" t="s">
        <v>372</v>
      </c>
      <c r="C1232" s="130"/>
      <c r="D1232" s="130"/>
      <c r="E1232" s="130"/>
      <c r="F1232" s="25">
        <f>SUM(F1198:F1230)</f>
        <v>0</v>
      </c>
      <c r="G1232" s="119"/>
      <c r="H1232" s="119"/>
      <c r="I1232" s="38">
        <f>SUM(I1198:I1230)</f>
        <v>0</v>
      </c>
      <c r="J1232" s="117"/>
    </row>
    <row r="1233" spans="1:256" ht="19.5" customHeight="1" x14ac:dyDescent="0.2">
      <c r="I1233" s="171" t="s">
        <v>1173</v>
      </c>
      <c r="J1233" s="171"/>
    </row>
    <row r="1234" spans="1:256" ht="19.5" customHeight="1" x14ac:dyDescent="0.2">
      <c r="I1234" s="171" t="s">
        <v>1174</v>
      </c>
      <c r="J1234" s="171"/>
    </row>
    <row r="1235" spans="1:256" ht="18" x14ac:dyDescent="0.25">
      <c r="B1235" s="3" t="s">
        <v>1179</v>
      </c>
      <c r="C1235" s="75"/>
      <c r="D1235" s="75"/>
      <c r="E1235" s="75"/>
      <c r="F1235" s="75"/>
      <c r="K1235" s="4"/>
      <c r="L1235" s="4"/>
      <c r="M1235" s="4"/>
    </row>
    <row r="1236" spans="1:256" ht="19.5" customHeight="1" x14ac:dyDescent="0.2"/>
    <row r="1237" spans="1:256" ht="38.25" x14ac:dyDescent="0.2">
      <c r="A1237" s="29" t="s">
        <v>0</v>
      </c>
      <c r="B1237" s="6" t="s">
        <v>1</v>
      </c>
      <c r="C1237" s="7" t="s">
        <v>2</v>
      </c>
      <c r="D1237" s="7" t="s">
        <v>3</v>
      </c>
      <c r="E1237" s="8" t="s">
        <v>4</v>
      </c>
      <c r="F1237" s="7" t="s">
        <v>5</v>
      </c>
      <c r="G1237" s="8" t="s">
        <v>6</v>
      </c>
      <c r="H1237" s="7" t="s">
        <v>7</v>
      </c>
      <c r="I1237" s="34" t="s">
        <v>8</v>
      </c>
      <c r="J1237" s="8" t="s">
        <v>9</v>
      </c>
    </row>
    <row r="1238" spans="1:256" s="4" customFormat="1" ht="18" x14ac:dyDescent="0.25">
      <c r="A1238" s="29">
        <v>1</v>
      </c>
      <c r="B1238" s="10" t="s">
        <v>914</v>
      </c>
      <c r="C1238" s="30" t="s">
        <v>176</v>
      </c>
      <c r="D1238" s="30">
        <v>1700</v>
      </c>
      <c r="E1238" s="12"/>
      <c r="F1238" s="13">
        <f>D1238*E1238</f>
        <v>0</v>
      </c>
      <c r="G1238" s="14">
        <v>0.08</v>
      </c>
      <c r="H1238" s="13">
        <f>E1238+E1238*G1238</f>
        <v>0</v>
      </c>
      <c r="I1238" s="35">
        <f>D1238*H1238</f>
        <v>0</v>
      </c>
      <c r="J1238" s="11"/>
      <c r="K1238" s="1"/>
      <c r="Q1238" s="1"/>
      <c r="R1238" s="1"/>
      <c r="S1238" s="1"/>
      <c r="T1238" s="1"/>
      <c r="U1238" s="1"/>
      <c r="AA1238" s="1"/>
      <c r="AB1238" s="1"/>
      <c r="AC1238" s="1"/>
      <c r="AD1238" s="1"/>
      <c r="AE1238" s="1"/>
      <c r="AK1238" s="1"/>
      <c r="AL1238" s="1"/>
      <c r="AM1238" s="1"/>
      <c r="AN1238" s="1"/>
      <c r="AO1238" s="1"/>
      <c r="AU1238" s="1"/>
      <c r="AV1238" s="1"/>
      <c r="AW1238" s="1"/>
      <c r="AX1238" s="1"/>
      <c r="AY1238" s="1"/>
      <c r="BE1238" s="1"/>
      <c r="BF1238" s="1"/>
      <c r="BG1238" s="1"/>
      <c r="BH1238" s="1"/>
      <c r="BI1238" s="1"/>
      <c r="BO1238" s="1"/>
      <c r="BP1238" s="1"/>
      <c r="BQ1238" s="1"/>
      <c r="BR1238" s="1"/>
      <c r="BS1238" s="1"/>
      <c r="BY1238" s="1"/>
      <c r="BZ1238" s="1"/>
      <c r="CA1238" s="1"/>
      <c r="CB1238" s="1"/>
      <c r="CC1238" s="1"/>
      <c r="CI1238" s="1"/>
      <c r="CJ1238" s="1"/>
      <c r="CK1238" s="1"/>
      <c r="CL1238" s="1"/>
      <c r="CM1238" s="1"/>
      <c r="CS1238" s="1"/>
      <c r="CT1238" s="1"/>
      <c r="CU1238" s="1"/>
      <c r="CV1238" s="1"/>
      <c r="CW1238" s="1"/>
      <c r="DC1238" s="1"/>
      <c r="DD1238" s="1"/>
      <c r="DE1238" s="1"/>
      <c r="DF1238" s="1"/>
      <c r="DG1238" s="1"/>
      <c r="DM1238" s="1"/>
      <c r="DN1238" s="1"/>
      <c r="DO1238" s="1"/>
      <c r="DP1238" s="1"/>
      <c r="DQ1238" s="1"/>
      <c r="DW1238" s="1"/>
      <c r="DX1238" s="1"/>
      <c r="DY1238" s="1"/>
      <c r="DZ1238" s="1"/>
      <c r="EA1238" s="1"/>
      <c r="EG1238" s="1"/>
      <c r="EH1238" s="1"/>
      <c r="EI1238" s="1"/>
      <c r="EJ1238" s="1"/>
      <c r="EK1238" s="1"/>
      <c r="EQ1238" s="1"/>
      <c r="ER1238" s="1"/>
      <c r="ES1238" s="1"/>
      <c r="ET1238" s="1"/>
      <c r="EU1238" s="1"/>
      <c r="FA1238" s="1"/>
      <c r="FB1238" s="1"/>
      <c r="FC1238" s="1"/>
      <c r="FD1238" s="1"/>
      <c r="FE1238" s="1"/>
      <c r="FK1238" s="1"/>
      <c r="FL1238" s="1"/>
      <c r="FM1238" s="1"/>
      <c r="FN1238" s="1"/>
      <c r="FO1238" s="1"/>
      <c r="FU1238" s="1"/>
      <c r="FV1238" s="1"/>
      <c r="FW1238" s="1"/>
      <c r="FX1238" s="1"/>
      <c r="FY1238" s="1"/>
      <c r="GE1238" s="1"/>
      <c r="GF1238" s="1"/>
      <c r="GG1238" s="1"/>
      <c r="GH1238" s="1"/>
      <c r="GI1238" s="1"/>
      <c r="GO1238" s="1"/>
      <c r="GP1238" s="1"/>
      <c r="GQ1238" s="1"/>
      <c r="GR1238" s="1"/>
      <c r="GS1238" s="1"/>
      <c r="GY1238" s="1"/>
      <c r="GZ1238" s="1"/>
      <c r="HA1238" s="1"/>
      <c r="HB1238" s="1"/>
      <c r="HC1238" s="1"/>
      <c r="HI1238" s="1"/>
      <c r="HJ1238" s="1"/>
      <c r="HK1238" s="1"/>
      <c r="HL1238" s="1"/>
      <c r="HM1238" s="1"/>
      <c r="HS1238" s="1"/>
      <c r="HT1238" s="1"/>
      <c r="HU1238" s="1"/>
      <c r="HV1238" s="1"/>
      <c r="HW1238" s="1"/>
      <c r="IC1238" s="1"/>
      <c r="ID1238" s="1"/>
      <c r="IE1238" s="1"/>
      <c r="IF1238" s="1"/>
      <c r="IG1238" s="1"/>
      <c r="IM1238" s="1"/>
      <c r="IN1238" s="1"/>
      <c r="IO1238" s="1"/>
      <c r="IP1238" s="1"/>
      <c r="IQ1238" s="1"/>
    </row>
    <row r="1239" spans="1:256" s="4" customFormat="1" ht="18" x14ac:dyDescent="0.25">
      <c r="A1239" s="9">
        <v>2</v>
      </c>
      <c r="B1239" s="10" t="s">
        <v>915</v>
      </c>
      <c r="C1239" s="30" t="s">
        <v>176</v>
      </c>
      <c r="D1239" s="30">
        <v>800</v>
      </c>
      <c r="E1239" s="12"/>
      <c r="F1239" s="63">
        <f t="shared" ref="F1239" si="102">D1239*E1239</f>
        <v>0</v>
      </c>
      <c r="G1239" s="78">
        <v>0.08</v>
      </c>
      <c r="H1239" s="13">
        <f t="shared" ref="H1239" si="103">E1239+E1239*G1239</f>
        <v>0</v>
      </c>
      <c r="I1239" s="35">
        <f t="shared" ref="I1239" si="104">D1239*H1239</f>
        <v>0</v>
      </c>
      <c r="J1239" s="11"/>
      <c r="K1239" s="1"/>
      <c r="Q1239" s="1"/>
      <c r="R1239" s="1"/>
      <c r="S1239" s="1"/>
      <c r="T1239" s="1"/>
      <c r="U1239" s="1"/>
      <c r="AA1239" s="1"/>
      <c r="AB1239" s="1"/>
      <c r="AC1239" s="1"/>
      <c r="AD1239" s="1"/>
      <c r="AE1239" s="1"/>
      <c r="AK1239" s="1"/>
      <c r="AL1239" s="1"/>
      <c r="AM1239" s="1"/>
      <c r="AN1239" s="1"/>
      <c r="AO1239" s="1"/>
      <c r="AU1239" s="1"/>
      <c r="AV1239" s="1"/>
      <c r="AW1239" s="1"/>
      <c r="AX1239" s="1"/>
      <c r="AY1239" s="1"/>
      <c r="BE1239" s="1"/>
      <c r="BF1239" s="1"/>
      <c r="BG1239" s="1"/>
      <c r="BH1239" s="1"/>
      <c r="BI1239" s="1"/>
      <c r="BO1239" s="1"/>
      <c r="BP1239" s="1"/>
      <c r="BQ1239" s="1"/>
      <c r="BR1239" s="1"/>
      <c r="BS1239" s="1"/>
      <c r="BY1239" s="1"/>
      <c r="BZ1239" s="1"/>
      <c r="CA1239" s="1"/>
      <c r="CB1239" s="1"/>
      <c r="CC1239" s="1"/>
      <c r="CI1239" s="1"/>
      <c r="CJ1239" s="1"/>
      <c r="CK1239" s="1"/>
      <c r="CL1239" s="1"/>
      <c r="CM1239" s="1"/>
      <c r="CS1239" s="1"/>
      <c r="CT1239" s="1"/>
      <c r="CU1239" s="1"/>
      <c r="CV1239" s="1"/>
      <c r="CW1239" s="1"/>
      <c r="DC1239" s="1"/>
      <c r="DD1239" s="1"/>
      <c r="DE1239" s="1"/>
      <c r="DF1239" s="1"/>
      <c r="DG1239" s="1"/>
      <c r="DM1239" s="1"/>
      <c r="DN1239" s="1"/>
      <c r="DO1239" s="1"/>
      <c r="DP1239" s="1"/>
      <c r="DQ1239" s="1"/>
      <c r="DW1239" s="1"/>
      <c r="DX1239" s="1"/>
      <c r="DY1239" s="1"/>
      <c r="DZ1239" s="1"/>
      <c r="EA1239" s="1"/>
      <c r="EG1239" s="1"/>
      <c r="EH1239" s="1"/>
      <c r="EI1239" s="1"/>
      <c r="EJ1239" s="1"/>
      <c r="EK1239" s="1"/>
      <c r="EQ1239" s="1"/>
      <c r="ER1239" s="1"/>
      <c r="ES1239" s="1"/>
      <c r="ET1239" s="1"/>
      <c r="EU1239" s="1"/>
      <c r="FA1239" s="1"/>
      <c r="FB1239" s="1"/>
      <c r="FC1239" s="1"/>
      <c r="FD1239" s="1"/>
      <c r="FE1239" s="1"/>
      <c r="FK1239" s="1"/>
      <c r="FL1239" s="1"/>
      <c r="FM1239" s="1"/>
      <c r="FN1239" s="1"/>
      <c r="FO1239" s="1"/>
      <c r="FU1239" s="1"/>
      <c r="FV1239" s="1"/>
      <c r="FW1239" s="1"/>
      <c r="FX1239" s="1"/>
      <c r="FY1239" s="1"/>
      <c r="GE1239" s="1"/>
      <c r="GF1239" s="1"/>
      <c r="GG1239" s="1"/>
      <c r="GH1239" s="1"/>
      <c r="GI1239" s="1"/>
      <c r="GO1239" s="1"/>
      <c r="GP1239" s="1"/>
      <c r="GQ1239" s="1"/>
      <c r="GR1239" s="1"/>
      <c r="GS1239" s="1"/>
      <c r="GY1239" s="1"/>
      <c r="GZ1239" s="1"/>
      <c r="HA1239" s="1"/>
      <c r="HB1239" s="1"/>
      <c r="HC1239" s="1"/>
      <c r="HI1239" s="1"/>
      <c r="HJ1239" s="1"/>
      <c r="HK1239" s="1"/>
      <c r="HL1239" s="1"/>
      <c r="HM1239" s="1"/>
      <c r="HS1239" s="1"/>
      <c r="HT1239" s="1"/>
      <c r="HU1239" s="1"/>
      <c r="HV1239" s="1"/>
      <c r="HW1239" s="1"/>
      <c r="IC1239" s="1"/>
      <c r="ID1239" s="1"/>
      <c r="IE1239" s="1"/>
      <c r="IF1239" s="1"/>
      <c r="IG1239" s="1"/>
      <c r="IM1239" s="1"/>
      <c r="IN1239" s="1"/>
      <c r="IO1239" s="1"/>
      <c r="IP1239" s="1"/>
      <c r="IQ1239" s="1"/>
    </row>
    <row r="1240" spans="1:256" ht="18" x14ac:dyDescent="0.2">
      <c r="A1240" s="36"/>
      <c r="B1240" s="37" t="s">
        <v>372</v>
      </c>
      <c r="C1240" s="130"/>
      <c r="D1240" s="130"/>
      <c r="E1240" s="130"/>
      <c r="F1240" s="25">
        <f>SUM(F1238:F1239)</f>
        <v>0</v>
      </c>
      <c r="G1240" s="119"/>
      <c r="H1240" s="119"/>
      <c r="I1240" s="38">
        <f>SUM(I1238:I1239)</f>
        <v>0</v>
      </c>
      <c r="J1240" s="117"/>
    </row>
    <row r="1241" spans="1:256" ht="21" customHeight="1" x14ac:dyDescent="0.2">
      <c r="B1241" s="26"/>
      <c r="F1241" s="67"/>
      <c r="G1241" s="118"/>
      <c r="H1241" s="118"/>
      <c r="I1241" s="171" t="s">
        <v>1173</v>
      </c>
      <c r="J1241" s="171"/>
    </row>
    <row r="1242" spans="1:256" ht="21" customHeight="1" x14ac:dyDescent="0.2">
      <c r="B1242" s="26"/>
      <c r="F1242" s="67"/>
      <c r="G1242" s="118"/>
      <c r="H1242" s="118"/>
      <c r="I1242" s="171" t="s">
        <v>1174</v>
      </c>
      <c r="J1242" s="171"/>
    </row>
    <row r="1243" spans="1:256" s="69" customFormat="1" ht="18" x14ac:dyDescent="0.25">
      <c r="A1243" s="1"/>
      <c r="B1243" s="3" t="s">
        <v>1155</v>
      </c>
      <c r="C1243" s="75"/>
      <c r="D1243" s="75"/>
      <c r="E1243" s="75"/>
      <c r="F1243" s="75"/>
      <c r="G1243" s="28"/>
      <c r="H1243" s="28"/>
      <c r="I1243" s="28"/>
      <c r="J1243" s="28"/>
      <c r="K1243" s="51"/>
      <c r="L1243" s="68"/>
      <c r="U1243" s="51"/>
      <c r="V1243" s="68"/>
      <c r="AE1243" s="51"/>
      <c r="AF1243" s="68"/>
      <c r="AO1243" s="51"/>
      <c r="AP1243" s="68"/>
      <c r="AY1243" s="51"/>
      <c r="AZ1243" s="68"/>
      <c r="BI1243" s="51"/>
      <c r="BJ1243" s="68"/>
      <c r="BS1243" s="51"/>
      <c r="BT1243" s="68"/>
      <c r="CC1243" s="51"/>
      <c r="CD1243" s="68"/>
      <c r="CM1243" s="51"/>
      <c r="CN1243" s="68"/>
      <c r="CW1243" s="51"/>
      <c r="CX1243" s="68"/>
      <c r="DG1243" s="51"/>
      <c r="DH1243" s="68"/>
      <c r="DQ1243" s="51"/>
      <c r="DR1243" s="68"/>
      <c r="EA1243" s="51"/>
      <c r="EB1243" s="68"/>
      <c r="EK1243" s="51"/>
      <c r="EL1243" s="68"/>
      <c r="EU1243" s="51"/>
      <c r="EV1243" s="68"/>
      <c r="FE1243" s="51"/>
      <c r="FF1243" s="68"/>
      <c r="FO1243" s="51"/>
      <c r="FP1243" s="68"/>
      <c r="FY1243" s="51"/>
      <c r="FZ1243" s="68"/>
      <c r="GI1243" s="51"/>
      <c r="GJ1243" s="68"/>
      <c r="GS1243" s="51"/>
      <c r="GT1243" s="68"/>
      <c r="HC1243" s="51"/>
      <c r="HD1243" s="68"/>
      <c r="HM1243" s="51"/>
      <c r="HN1243" s="68"/>
      <c r="HW1243" s="51"/>
      <c r="HX1243" s="68"/>
      <c r="IG1243" s="51"/>
      <c r="IH1243" s="68"/>
      <c r="IQ1243" s="51"/>
      <c r="IR1243" s="68"/>
    </row>
    <row r="1244" spans="1:256" s="73" customFormat="1" ht="22.5" customHeight="1" x14ac:dyDescent="0.2">
      <c r="A1244" s="1"/>
      <c r="B1244" s="2"/>
      <c r="C1244" s="28"/>
      <c r="D1244" s="28"/>
      <c r="E1244" s="28"/>
      <c r="F1244" s="28"/>
      <c r="G1244" s="28"/>
      <c r="H1244" s="28"/>
      <c r="I1244" s="28"/>
      <c r="J1244" s="28"/>
      <c r="K1244" s="51"/>
      <c r="L1244" s="70"/>
      <c r="M1244" s="71"/>
      <c r="N1244" s="71"/>
      <c r="O1244" s="72"/>
      <c r="Q1244" s="74"/>
      <c r="T1244" s="1"/>
      <c r="U1244" s="51"/>
      <c r="V1244" s="70"/>
      <c r="W1244" s="71"/>
      <c r="X1244" s="71"/>
      <c r="Y1244" s="72"/>
      <c r="AA1244" s="74"/>
      <c r="AD1244" s="1"/>
      <c r="AE1244" s="51"/>
      <c r="AF1244" s="70"/>
      <c r="AG1244" s="71"/>
      <c r="AH1244" s="71"/>
      <c r="AI1244" s="72"/>
      <c r="AK1244" s="74"/>
      <c r="AN1244" s="1"/>
      <c r="AO1244" s="51"/>
      <c r="AP1244" s="70"/>
      <c r="AQ1244" s="71"/>
      <c r="AR1244" s="71"/>
      <c r="AS1244" s="72"/>
      <c r="AU1244" s="74"/>
      <c r="AX1244" s="1"/>
      <c r="AY1244" s="51"/>
      <c r="AZ1244" s="70"/>
      <c r="BA1244" s="71"/>
      <c r="BB1244" s="71"/>
      <c r="BC1244" s="72"/>
      <c r="BE1244" s="74"/>
      <c r="BH1244" s="1"/>
      <c r="BI1244" s="51"/>
      <c r="BJ1244" s="70"/>
      <c r="BK1244" s="71"/>
      <c r="BL1244" s="71"/>
      <c r="BM1244" s="72"/>
      <c r="BO1244" s="74"/>
      <c r="BR1244" s="1"/>
      <c r="BS1244" s="51"/>
      <c r="BT1244" s="70"/>
      <c r="BU1244" s="71"/>
      <c r="BV1244" s="71"/>
      <c r="BW1244" s="72"/>
      <c r="BY1244" s="74"/>
      <c r="CB1244" s="1"/>
      <c r="CC1244" s="51"/>
      <c r="CD1244" s="70"/>
      <c r="CE1244" s="71"/>
      <c r="CF1244" s="71"/>
      <c r="CG1244" s="72"/>
      <c r="CI1244" s="74"/>
      <c r="CL1244" s="1"/>
      <c r="CM1244" s="51"/>
      <c r="CN1244" s="70"/>
      <c r="CO1244" s="71"/>
      <c r="CP1244" s="71"/>
      <c r="CQ1244" s="72"/>
      <c r="CS1244" s="74"/>
      <c r="CV1244" s="1"/>
      <c r="CW1244" s="51"/>
      <c r="CX1244" s="70"/>
      <c r="CY1244" s="71"/>
      <c r="CZ1244" s="71"/>
      <c r="DA1244" s="72"/>
      <c r="DC1244" s="74"/>
      <c r="DF1244" s="1"/>
      <c r="DG1244" s="51"/>
      <c r="DH1244" s="70"/>
      <c r="DI1244" s="71"/>
      <c r="DJ1244" s="71"/>
      <c r="DK1244" s="72"/>
      <c r="DM1244" s="74"/>
      <c r="DP1244" s="1"/>
      <c r="DQ1244" s="51"/>
      <c r="DR1244" s="70"/>
      <c r="DS1244" s="71"/>
      <c r="DT1244" s="71"/>
      <c r="DU1244" s="72"/>
      <c r="DW1244" s="74"/>
      <c r="DZ1244" s="1"/>
      <c r="EA1244" s="51"/>
      <c r="EB1244" s="70"/>
      <c r="EC1244" s="71"/>
      <c r="ED1244" s="71"/>
      <c r="EE1244" s="72"/>
      <c r="EG1244" s="74"/>
      <c r="EJ1244" s="1"/>
      <c r="EK1244" s="51"/>
      <c r="EL1244" s="70"/>
      <c r="EM1244" s="71"/>
      <c r="EN1244" s="71"/>
      <c r="EO1244" s="72"/>
      <c r="EQ1244" s="74"/>
      <c r="ET1244" s="1"/>
      <c r="EU1244" s="51"/>
      <c r="EV1244" s="70"/>
      <c r="EW1244" s="71"/>
      <c r="EX1244" s="71"/>
      <c r="EY1244" s="72"/>
      <c r="FA1244" s="74"/>
      <c r="FD1244" s="1"/>
      <c r="FE1244" s="51"/>
      <c r="FF1244" s="70"/>
      <c r="FG1244" s="71"/>
      <c r="FH1244" s="71"/>
      <c r="FI1244" s="72"/>
      <c r="FK1244" s="74"/>
      <c r="FN1244" s="1"/>
      <c r="FO1244" s="51"/>
      <c r="FP1244" s="70"/>
      <c r="FQ1244" s="71"/>
      <c r="FR1244" s="71"/>
      <c r="FS1244" s="72"/>
      <c r="FU1244" s="74"/>
      <c r="FX1244" s="1"/>
      <c r="FY1244" s="51"/>
      <c r="FZ1244" s="70"/>
      <c r="GA1244" s="71"/>
      <c r="GB1244" s="71"/>
      <c r="GC1244" s="72"/>
      <c r="GE1244" s="74"/>
      <c r="GH1244" s="1"/>
      <c r="GI1244" s="51"/>
      <c r="GJ1244" s="70"/>
      <c r="GK1244" s="71"/>
      <c r="GL1244" s="71"/>
      <c r="GM1244" s="72"/>
      <c r="GO1244" s="74"/>
      <c r="GR1244" s="1"/>
      <c r="GS1244" s="51"/>
      <c r="GT1244" s="70"/>
      <c r="GU1244" s="71"/>
      <c r="GV1244" s="71"/>
      <c r="GW1244" s="72"/>
      <c r="GY1244" s="74"/>
      <c r="HB1244" s="1"/>
      <c r="HC1244" s="51"/>
      <c r="HD1244" s="70"/>
      <c r="HE1244" s="71"/>
      <c r="HF1244" s="71"/>
      <c r="HG1244" s="72"/>
      <c r="HI1244" s="74"/>
      <c r="HL1244" s="1"/>
      <c r="HM1244" s="51"/>
      <c r="HN1244" s="70"/>
      <c r="HO1244" s="71"/>
      <c r="HP1244" s="71"/>
      <c r="HQ1244" s="72"/>
      <c r="HS1244" s="74"/>
      <c r="HV1244" s="1"/>
      <c r="HW1244" s="51"/>
      <c r="HX1244" s="70"/>
      <c r="HY1244" s="71"/>
      <c r="HZ1244" s="71"/>
      <c r="IA1244" s="72"/>
      <c r="IC1244" s="74"/>
      <c r="IF1244" s="1"/>
      <c r="IG1244" s="51"/>
      <c r="IH1244" s="70"/>
      <c r="II1244" s="71"/>
      <c r="IJ1244" s="71"/>
      <c r="IK1244" s="72"/>
      <c r="IM1244" s="74"/>
      <c r="IP1244" s="1"/>
      <c r="IQ1244" s="51"/>
      <c r="IR1244" s="70"/>
      <c r="IS1244" s="71"/>
      <c r="IT1244" s="71"/>
      <c r="IU1244" s="72"/>
    </row>
    <row r="1245" spans="1:256" s="73" customFormat="1" ht="38.25" x14ac:dyDescent="0.2">
      <c r="A1245" s="29" t="s">
        <v>0</v>
      </c>
      <c r="B1245" s="6" t="s">
        <v>1</v>
      </c>
      <c r="C1245" s="7" t="s">
        <v>2</v>
      </c>
      <c r="D1245" s="7" t="s">
        <v>3</v>
      </c>
      <c r="E1245" s="8" t="s">
        <v>4</v>
      </c>
      <c r="F1245" s="7" t="s">
        <v>5</v>
      </c>
      <c r="G1245" s="8" t="s">
        <v>6</v>
      </c>
      <c r="H1245" s="7" t="s">
        <v>7</v>
      </c>
      <c r="I1245" s="34" t="s">
        <v>8</v>
      </c>
      <c r="J1245" s="8" t="s">
        <v>9</v>
      </c>
      <c r="K1245" s="51"/>
      <c r="L1245" s="70"/>
      <c r="M1245" s="71"/>
      <c r="N1245" s="71"/>
      <c r="O1245" s="72"/>
      <c r="Q1245" s="74"/>
      <c r="T1245" s="1"/>
      <c r="U1245" s="51"/>
      <c r="V1245" s="70"/>
      <c r="W1245" s="71"/>
      <c r="X1245" s="71"/>
      <c r="Y1245" s="72"/>
      <c r="AA1245" s="74"/>
      <c r="AD1245" s="1"/>
      <c r="AE1245" s="51"/>
      <c r="AF1245" s="70"/>
      <c r="AG1245" s="71"/>
      <c r="AH1245" s="71"/>
      <c r="AI1245" s="72"/>
      <c r="AK1245" s="74"/>
      <c r="AN1245" s="1"/>
      <c r="AO1245" s="51"/>
      <c r="AP1245" s="70"/>
      <c r="AQ1245" s="71"/>
      <c r="AR1245" s="71"/>
      <c r="AS1245" s="72"/>
      <c r="AU1245" s="74"/>
      <c r="AX1245" s="1"/>
      <c r="AY1245" s="51"/>
      <c r="AZ1245" s="70"/>
      <c r="BA1245" s="71"/>
      <c r="BB1245" s="71"/>
      <c r="BC1245" s="72"/>
      <c r="BE1245" s="74"/>
      <c r="BH1245" s="1"/>
      <c r="BI1245" s="51"/>
      <c r="BJ1245" s="70"/>
      <c r="BK1245" s="71"/>
      <c r="BL1245" s="71"/>
      <c r="BM1245" s="72"/>
      <c r="BO1245" s="74"/>
      <c r="BR1245" s="1"/>
      <c r="BS1245" s="51"/>
      <c r="BT1245" s="70"/>
      <c r="BU1245" s="71"/>
      <c r="BV1245" s="71"/>
      <c r="BW1245" s="72"/>
      <c r="BY1245" s="74"/>
      <c r="CB1245" s="1"/>
      <c r="CC1245" s="51"/>
      <c r="CD1245" s="70"/>
      <c r="CE1245" s="71"/>
      <c r="CF1245" s="71"/>
      <c r="CG1245" s="72"/>
      <c r="CI1245" s="74"/>
      <c r="CL1245" s="1"/>
      <c r="CM1245" s="51"/>
      <c r="CN1245" s="70"/>
      <c r="CO1245" s="71"/>
      <c r="CP1245" s="71"/>
      <c r="CQ1245" s="72"/>
      <c r="CS1245" s="74"/>
      <c r="CV1245" s="1"/>
      <c r="CW1245" s="51"/>
      <c r="CX1245" s="70"/>
      <c r="CY1245" s="71"/>
      <c r="CZ1245" s="71"/>
      <c r="DA1245" s="72"/>
      <c r="DC1245" s="74"/>
      <c r="DF1245" s="1"/>
      <c r="DG1245" s="51"/>
      <c r="DH1245" s="70"/>
      <c r="DI1245" s="71"/>
      <c r="DJ1245" s="71"/>
      <c r="DK1245" s="72"/>
      <c r="DM1245" s="74"/>
      <c r="DP1245" s="1"/>
      <c r="DQ1245" s="51"/>
      <c r="DR1245" s="70"/>
      <c r="DS1245" s="71"/>
      <c r="DT1245" s="71"/>
      <c r="DU1245" s="72"/>
      <c r="DW1245" s="74"/>
      <c r="DZ1245" s="1"/>
      <c r="EA1245" s="51"/>
      <c r="EB1245" s="70"/>
      <c r="EC1245" s="71"/>
      <c r="ED1245" s="71"/>
      <c r="EE1245" s="72"/>
      <c r="EG1245" s="74"/>
      <c r="EJ1245" s="1"/>
      <c r="EK1245" s="51"/>
      <c r="EL1245" s="70"/>
      <c r="EM1245" s="71"/>
      <c r="EN1245" s="71"/>
      <c r="EO1245" s="72"/>
      <c r="EQ1245" s="74"/>
      <c r="ET1245" s="1"/>
      <c r="EU1245" s="51"/>
      <c r="EV1245" s="70"/>
      <c r="EW1245" s="71"/>
      <c r="EX1245" s="71"/>
      <c r="EY1245" s="72"/>
      <c r="FA1245" s="74"/>
      <c r="FD1245" s="1"/>
      <c r="FE1245" s="51"/>
      <c r="FF1245" s="70"/>
      <c r="FG1245" s="71"/>
      <c r="FH1245" s="71"/>
      <c r="FI1245" s="72"/>
      <c r="FK1245" s="74"/>
      <c r="FN1245" s="1"/>
      <c r="FO1245" s="51"/>
      <c r="FP1245" s="70"/>
      <c r="FQ1245" s="71"/>
      <c r="FR1245" s="71"/>
      <c r="FS1245" s="72"/>
      <c r="FU1245" s="74"/>
      <c r="FX1245" s="1"/>
      <c r="FY1245" s="51"/>
      <c r="FZ1245" s="70"/>
      <c r="GA1245" s="71"/>
      <c r="GB1245" s="71"/>
      <c r="GC1245" s="72"/>
      <c r="GE1245" s="74"/>
      <c r="GH1245" s="1"/>
      <c r="GI1245" s="51"/>
      <c r="GJ1245" s="70"/>
      <c r="GK1245" s="71"/>
      <c r="GL1245" s="71"/>
      <c r="GM1245" s="72"/>
      <c r="GO1245" s="74"/>
      <c r="GR1245" s="1"/>
      <c r="GS1245" s="51"/>
      <c r="GT1245" s="70"/>
      <c r="GU1245" s="71"/>
      <c r="GV1245" s="71"/>
      <c r="GW1245" s="72"/>
      <c r="GY1245" s="74"/>
      <c r="HB1245" s="1"/>
      <c r="HC1245" s="51"/>
      <c r="HD1245" s="70"/>
      <c r="HE1245" s="71"/>
      <c r="HF1245" s="71"/>
      <c r="HG1245" s="72"/>
      <c r="HI1245" s="74"/>
      <c r="HL1245" s="1"/>
      <c r="HM1245" s="51"/>
      <c r="HN1245" s="70"/>
      <c r="HO1245" s="71"/>
      <c r="HP1245" s="71"/>
      <c r="HQ1245" s="72"/>
      <c r="HS1245" s="74"/>
      <c r="HV1245" s="1"/>
      <c r="HW1245" s="51"/>
      <c r="HX1245" s="70"/>
      <c r="HY1245" s="71"/>
      <c r="HZ1245" s="71"/>
      <c r="IA1245" s="72"/>
      <c r="IC1245" s="74"/>
      <c r="IF1245" s="1"/>
      <c r="IG1245" s="51"/>
      <c r="IH1245" s="70"/>
      <c r="II1245" s="71"/>
      <c r="IJ1245" s="71"/>
      <c r="IK1245" s="72"/>
      <c r="IM1245" s="74"/>
      <c r="IP1245" s="1"/>
      <c r="IQ1245" s="51"/>
      <c r="IR1245" s="70"/>
      <c r="IS1245" s="71"/>
      <c r="IT1245" s="71"/>
      <c r="IU1245" s="72"/>
    </row>
    <row r="1246" spans="1:256" ht="18" x14ac:dyDescent="0.25">
      <c r="A1246" s="29">
        <v>1</v>
      </c>
      <c r="B1246" s="10" t="s">
        <v>833</v>
      </c>
      <c r="C1246" s="30" t="s">
        <v>11</v>
      </c>
      <c r="D1246" s="30">
        <v>120</v>
      </c>
      <c r="E1246" s="12"/>
      <c r="F1246" s="13">
        <f t="shared" ref="F1246:F1247" si="105">D1246*E1246</f>
        <v>0</v>
      </c>
      <c r="G1246" s="14">
        <v>0.08</v>
      </c>
      <c r="H1246" s="13">
        <f t="shared" ref="H1246:H1247" si="106">E1246+E1246*G1246</f>
        <v>0</v>
      </c>
      <c r="I1246" s="35">
        <f t="shared" ref="I1246:I1247" si="107">D1246*H1246</f>
        <v>0</v>
      </c>
      <c r="J1246" s="11"/>
      <c r="L1246" s="75"/>
      <c r="P1246" s="32"/>
      <c r="Q1246" s="27"/>
      <c r="R1246" s="27"/>
      <c r="S1246" s="32"/>
      <c r="T1246" s="27"/>
      <c r="V1246" s="75"/>
      <c r="Z1246" s="32"/>
      <c r="AA1246" s="27"/>
      <c r="AB1246" s="27"/>
      <c r="AC1246" s="32"/>
      <c r="AD1246" s="27"/>
      <c r="AF1246" s="75"/>
      <c r="AJ1246" s="32"/>
      <c r="AK1246" s="27"/>
      <c r="AL1246" s="27"/>
      <c r="AM1246" s="32"/>
      <c r="AN1246" s="27"/>
      <c r="AP1246" s="75"/>
      <c r="AT1246" s="32"/>
      <c r="AU1246" s="27"/>
      <c r="AV1246" s="27"/>
      <c r="AW1246" s="32"/>
      <c r="AX1246" s="27"/>
      <c r="AZ1246" s="75"/>
      <c r="BD1246" s="32"/>
      <c r="BE1246" s="27"/>
      <c r="BF1246" s="27"/>
      <c r="BG1246" s="32"/>
      <c r="BH1246" s="27"/>
      <c r="BJ1246" s="75"/>
      <c r="BN1246" s="32"/>
      <c r="BO1246" s="27"/>
      <c r="BP1246" s="27"/>
      <c r="BQ1246" s="32"/>
      <c r="BR1246" s="27"/>
      <c r="BT1246" s="75"/>
      <c r="BX1246" s="32"/>
      <c r="BY1246" s="27"/>
      <c r="BZ1246" s="27"/>
      <c r="CA1246" s="32"/>
      <c r="CB1246" s="27"/>
      <c r="CD1246" s="75"/>
      <c r="CH1246" s="32"/>
      <c r="CI1246" s="27"/>
      <c r="CJ1246" s="27"/>
      <c r="CK1246" s="32"/>
      <c r="CL1246" s="27"/>
      <c r="CN1246" s="75"/>
      <c r="CR1246" s="32"/>
      <c r="CS1246" s="27"/>
      <c r="CT1246" s="27"/>
      <c r="CU1246" s="32"/>
      <c r="CV1246" s="27"/>
      <c r="CX1246" s="75"/>
      <c r="DB1246" s="32"/>
      <c r="DC1246" s="27"/>
      <c r="DD1246" s="27"/>
      <c r="DE1246" s="32"/>
      <c r="DF1246" s="27"/>
      <c r="DH1246" s="75"/>
      <c r="DL1246" s="32"/>
      <c r="DM1246" s="27"/>
      <c r="DN1246" s="27"/>
      <c r="DO1246" s="32"/>
      <c r="DP1246" s="27"/>
      <c r="DR1246" s="75"/>
      <c r="DV1246" s="32"/>
      <c r="DW1246" s="27"/>
      <c r="DX1246" s="27"/>
      <c r="DY1246" s="32"/>
      <c r="DZ1246" s="27"/>
      <c r="EB1246" s="75"/>
      <c r="EF1246" s="32"/>
      <c r="EG1246" s="27"/>
      <c r="EH1246" s="27"/>
      <c r="EI1246" s="32"/>
      <c r="EJ1246" s="27"/>
      <c r="EL1246" s="75"/>
      <c r="EP1246" s="32"/>
      <c r="EQ1246" s="27"/>
      <c r="ER1246" s="27"/>
      <c r="ES1246" s="32"/>
      <c r="ET1246" s="27"/>
      <c r="EV1246" s="75"/>
      <c r="EZ1246" s="32"/>
      <c r="FA1246" s="27"/>
      <c r="FB1246" s="27"/>
      <c r="FC1246" s="32"/>
      <c r="FD1246" s="27"/>
      <c r="FF1246" s="75"/>
      <c r="FJ1246" s="32"/>
      <c r="FK1246" s="27"/>
      <c r="FL1246" s="27"/>
      <c r="FM1246" s="32"/>
      <c r="FN1246" s="27"/>
      <c r="FP1246" s="75"/>
      <c r="FT1246" s="32"/>
      <c r="FU1246" s="27"/>
      <c r="FV1246" s="27"/>
      <c r="FW1246" s="32"/>
      <c r="FX1246" s="27"/>
      <c r="FZ1246" s="75"/>
      <c r="GD1246" s="32"/>
      <c r="GE1246" s="27"/>
      <c r="GF1246" s="27"/>
      <c r="GG1246" s="32"/>
      <c r="GH1246" s="27"/>
      <c r="GJ1246" s="75"/>
      <c r="GN1246" s="32"/>
      <c r="GO1246" s="27"/>
      <c r="GP1246" s="27"/>
      <c r="GQ1246" s="32"/>
      <c r="GR1246" s="27"/>
      <c r="GT1246" s="75"/>
      <c r="GX1246" s="32"/>
      <c r="GY1246" s="27"/>
      <c r="GZ1246" s="27"/>
      <c r="HA1246" s="32"/>
      <c r="HB1246" s="27"/>
      <c r="HD1246" s="75"/>
      <c r="HH1246" s="32"/>
      <c r="HI1246" s="27"/>
      <c r="HJ1246" s="27"/>
      <c r="HK1246" s="32"/>
      <c r="HL1246" s="27"/>
      <c r="HN1246" s="75"/>
      <c r="HR1246" s="32"/>
      <c r="HS1246" s="27"/>
      <c r="HT1246" s="27"/>
      <c r="HU1246" s="32"/>
      <c r="HV1246" s="27"/>
      <c r="HX1246" s="75"/>
      <c r="IB1246" s="32"/>
      <c r="IC1246" s="27"/>
      <c r="ID1246" s="27"/>
      <c r="IE1246" s="32"/>
      <c r="IF1246" s="27"/>
      <c r="IH1246" s="75"/>
      <c r="IL1246" s="32"/>
      <c r="IM1246" s="27"/>
      <c r="IN1246" s="27"/>
      <c r="IO1246" s="32"/>
      <c r="IP1246" s="27"/>
      <c r="IR1246" s="75"/>
      <c r="IV1246" s="32"/>
    </row>
    <row r="1247" spans="1:256" s="4" customFormat="1" ht="18" x14ac:dyDescent="0.25">
      <c r="A1247" s="29">
        <v>2</v>
      </c>
      <c r="B1247" s="10" t="s">
        <v>834</v>
      </c>
      <c r="C1247" s="30" t="s">
        <v>11</v>
      </c>
      <c r="D1247" s="30">
        <v>150</v>
      </c>
      <c r="E1247" s="12"/>
      <c r="F1247" s="13">
        <f t="shared" si="105"/>
        <v>0</v>
      </c>
      <c r="G1247" s="14">
        <v>0.08</v>
      </c>
      <c r="H1247" s="13">
        <f t="shared" si="106"/>
        <v>0</v>
      </c>
      <c r="I1247" s="35">
        <f t="shared" si="107"/>
        <v>0</v>
      </c>
      <c r="J1247" s="11"/>
      <c r="K1247" s="1"/>
      <c r="Q1247" s="1"/>
      <c r="R1247" s="1"/>
      <c r="S1247" s="1"/>
      <c r="T1247" s="1"/>
      <c r="U1247" s="1"/>
      <c r="AA1247" s="1"/>
      <c r="AB1247" s="1"/>
      <c r="AC1247" s="1"/>
      <c r="AD1247" s="1"/>
      <c r="AE1247" s="1"/>
      <c r="AK1247" s="1"/>
      <c r="AL1247" s="1"/>
      <c r="AM1247" s="1"/>
      <c r="AN1247" s="1"/>
      <c r="AO1247" s="1"/>
      <c r="AU1247" s="1"/>
      <c r="AV1247" s="1"/>
      <c r="AW1247" s="1"/>
      <c r="AX1247" s="1"/>
      <c r="AY1247" s="1"/>
      <c r="BE1247" s="1"/>
      <c r="BF1247" s="1"/>
      <c r="BG1247" s="1"/>
      <c r="BH1247" s="1"/>
      <c r="BI1247" s="1"/>
      <c r="BO1247" s="1"/>
      <c r="BP1247" s="1"/>
      <c r="BQ1247" s="1"/>
      <c r="BR1247" s="1"/>
      <c r="BS1247" s="1"/>
      <c r="BY1247" s="1"/>
      <c r="BZ1247" s="1"/>
      <c r="CA1247" s="1"/>
      <c r="CB1247" s="1"/>
      <c r="CC1247" s="1"/>
      <c r="CI1247" s="1"/>
      <c r="CJ1247" s="1"/>
      <c r="CK1247" s="1"/>
      <c r="CL1247" s="1"/>
      <c r="CM1247" s="1"/>
      <c r="CS1247" s="1"/>
      <c r="CT1247" s="1"/>
      <c r="CU1247" s="1"/>
      <c r="CV1247" s="1"/>
      <c r="CW1247" s="1"/>
      <c r="DC1247" s="1"/>
      <c r="DD1247" s="1"/>
      <c r="DE1247" s="1"/>
      <c r="DF1247" s="1"/>
      <c r="DG1247" s="1"/>
      <c r="DM1247" s="1"/>
      <c r="DN1247" s="1"/>
      <c r="DO1247" s="1"/>
      <c r="DP1247" s="1"/>
      <c r="DQ1247" s="1"/>
      <c r="DW1247" s="1"/>
      <c r="DX1247" s="1"/>
      <c r="DY1247" s="1"/>
      <c r="DZ1247" s="1"/>
      <c r="EA1247" s="1"/>
      <c r="EG1247" s="1"/>
      <c r="EH1247" s="1"/>
      <c r="EI1247" s="1"/>
      <c r="EJ1247" s="1"/>
      <c r="EK1247" s="1"/>
      <c r="EQ1247" s="1"/>
      <c r="ER1247" s="1"/>
      <c r="ES1247" s="1"/>
      <c r="ET1247" s="1"/>
      <c r="EU1247" s="1"/>
      <c r="FA1247" s="1"/>
      <c r="FB1247" s="1"/>
      <c r="FC1247" s="1"/>
      <c r="FD1247" s="1"/>
      <c r="FE1247" s="1"/>
      <c r="FK1247" s="1"/>
      <c r="FL1247" s="1"/>
      <c r="FM1247" s="1"/>
      <c r="FN1247" s="1"/>
      <c r="FO1247" s="1"/>
      <c r="FU1247" s="1"/>
      <c r="FV1247" s="1"/>
      <c r="FW1247" s="1"/>
      <c r="FX1247" s="1"/>
      <c r="FY1247" s="1"/>
      <c r="GE1247" s="1"/>
      <c r="GF1247" s="1"/>
      <c r="GG1247" s="1"/>
      <c r="GH1247" s="1"/>
      <c r="GI1247" s="1"/>
      <c r="GO1247" s="1"/>
      <c r="GP1247" s="1"/>
      <c r="GQ1247" s="1"/>
      <c r="GR1247" s="1"/>
      <c r="GS1247" s="1"/>
      <c r="GY1247" s="1"/>
      <c r="GZ1247" s="1"/>
      <c r="HA1247" s="1"/>
      <c r="HB1247" s="1"/>
      <c r="HC1247" s="1"/>
      <c r="HI1247" s="1"/>
      <c r="HJ1247" s="1"/>
      <c r="HK1247" s="1"/>
      <c r="HL1247" s="1"/>
      <c r="HM1247" s="1"/>
      <c r="HS1247" s="1"/>
      <c r="HT1247" s="1"/>
      <c r="HU1247" s="1"/>
      <c r="HV1247" s="1"/>
      <c r="HW1247" s="1"/>
      <c r="IC1247" s="1"/>
      <c r="ID1247" s="1"/>
      <c r="IE1247" s="1"/>
      <c r="IF1247" s="1"/>
      <c r="IG1247" s="1"/>
      <c r="IM1247" s="1"/>
      <c r="IN1247" s="1"/>
      <c r="IO1247" s="1"/>
      <c r="IP1247" s="1"/>
      <c r="IQ1247" s="1"/>
    </row>
    <row r="1248" spans="1:256" s="4" customFormat="1" ht="18" x14ac:dyDescent="0.25">
      <c r="A1248" s="36"/>
      <c r="B1248" s="37" t="s">
        <v>372</v>
      </c>
      <c r="C1248" s="130"/>
      <c r="D1248" s="130"/>
      <c r="E1248" s="130"/>
      <c r="F1248" s="25">
        <f>SUM(F1246:F1247)</f>
        <v>0</v>
      </c>
      <c r="G1248" s="119"/>
      <c r="H1248" s="119"/>
      <c r="I1248" s="38">
        <f>SUM(I1246:I1247)</f>
        <v>0</v>
      </c>
      <c r="J1248" s="117"/>
      <c r="K1248" s="1"/>
      <c r="Q1248" s="1"/>
      <c r="R1248" s="1"/>
      <c r="S1248" s="1"/>
      <c r="T1248" s="1"/>
      <c r="U1248" s="1"/>
      <c r="AA1248" s="1"/>
      <c r="AB1248" s="1"/>
      <c r="AC1248" s="1"/>
      <c r="AD1248" s="1"/>
      <c r="AE1248" s="1"/>
      <c r="AK1248" s="1"/>
      <c r="AL1248" s="1"/>
      <c r="AM1248" s="1"/>
      <c r="AN1248" s="1"/>
      <c r="AO1248" s="1"/>
      <c r="AU1248" s="1"/>
      <c r="AV1248" s="1"/>
      <c r="AW1248" s="1"/>
      <c r="AX1248" s="1"/>
      <c r="AY1248" s="1"/>
      <c r="BE1248" s="1"/>
      <c r="BF1248" s="1"/>
      <c r="BG1248" s="1"/>
      <c r="BH1248" s="1"/>
      <c r="BI1248" s="1"/>
      <c r="BO1248" s="1"/>
      <c r="BP1248" s="1"/>
      <c r="BQ1248" s="1"/>
      <c r="BR1248" s="1"/>
      <c r="BS1248" s="1"/>
      <c r="BY1248" s="1"/>
      <c r="BZ1248" s="1"/>
      <c r="CA1248" s="1"/>
      <c r="CB1248" s="1"/>
      <c r="CC1248" s="1"/>
      <c r="CI1248" s="1"/>
      <c r="CJ1248" s="1"/>
      <c r="CK1248" s="1"/>
      <c r="CL1248" s="1"/>
      <c r="CM1248" s="1"/>
      <c r="CS1248" s="1"/>
      <c r="CT1248" s="1"/>
      <c r="CU1248" s="1"/>
      <c r="CV1248" s="1"/>
      <c r="CW1248" s="1"/>
      <c r="DC1248" s="1"/>
      <c r="DD1248" s="1"/>
      <c r="DE1248" s="1"/>
      <c r="DF1248" s="1"/>
      <c r="DG1248" s="1"/>
      <c r="DM1248" s="1"/>
      <c r="DN1248" s="1"/>
      <c r="DO1248" s="1"/>
      <c r="DP1248" s="1"/>
      <c r="DQ1248" s="1"/>
      <c r="DW1248" s="1"/>
      <c r="DX1248" s="1"/>
      <c r="DY1248" s="1"/>
      <c r="DZ1248" s="1"/>
      <c r="EA1248" s="1"/>
      <c r="EG1248" s="1"/>
      <c r="EH1248" s="1"/>
      <c r="EI1248" s="1"/>
      <c r="EJ1248" s="1"/>
      <c r="EK1248" s="1"/>
      <c r="EQ1248" s="1"/>
      <c r="ER1248" s="1"/>
      <c r="ES1248" s="1"/>
      <c r="ET1248" s="1"/>
      <c r="EU1248" s="1"/>
      <c r="FA1248" s="1"/>
      <c r="FB1248" s="1"/>
      <c r="FC1248" s="1"/>
      <c r="FD1248" s="1"/>
      <c r="FE1248" s="1"/>
      <c r="FK1248" s="1"/>
      <c r="FL1248" s="1"/>
      <c r="FM1248" s="1"/>
      <c r="FN1248" s="1"/>
      <c r="FO1248" s="1"/>
      <c r="FU1248" s="1"/>
      <c r="FV1248" s="1"/>
      <c r="FW1248" s="1"/>
      <c r="FX1248" s="1"/>
      <c r="FY1248" s="1"/>
      <c r="GE1248" s="1"/>
      <c r="GF1248" s="1"/>
      <c r="GG1248" s="1"/>
      <c r="GH1248" s="1"/>
      <c r="GI1248" s="1"/>
      <c r="GO1248" s="1"/>
      <c r="GP1248" s="1"/>
      <c r="GQ1248" s="1"/>
      <c r="GR1248" s="1"/>
      <c r="GS1248" s="1"/>
      <c r="GY1248" s="1"/>
      <c r="GZ1248" s="1"/>
      <c r="HA1248" s="1"/>
      <c r="HB1248" s="1"/>
      <c r="HC1248" s="1"/>
      <c r="HI1248" s="1"/>
      <c r="HJ1248" s="1"/>
      <c r="HK1248" s="1"/>
      <c r="HL1248" s="1"/>
      <c r="HM1248" s="1"/>
      <c r="HS1248" s="1"/>
      <c r="HT1248" s="1"/>
      <c r="HU1248" s="1"/>
      <c r="HV1248" s="1"/>
      <c r="HW1248" s="1"/>
      <c r="IC1248" s="1"/>
      <c r="ID1248" s="1"/>
      <c r="IE1248" s="1"/>
      <c r="IF1248" s="1"/>
      <c r="IG1248" s="1"/>
      <c r="IM1248" s="1"/>
      <c r="IN1248" s="1"/>
      <c r="IO1248" s="1"/>
      <c r="IP1248" s="1"/>
      <c r="IQ1248" s="1"/>
    </row>
    <row r="1249" spans="1:11" ht="19.5" customHeight="1" x14ac:dyDescent="0.2">
      <c r="C1249" s="75"/>
      <c r="D1249" s="75"/>
      <c r="E1249" s="75"/>
      <c r="F1249" s="75"/>
      <c r="G1249" s="75"/>
      <c r="I1249" s="171" t="s">
        <v>1173</v>
      </c>
      <c r="J1249" s="171"/>
    </row>
    <row r="1250" spans="1:11" ht="19.5" customHeight="1" x14ac:dyDescent="0.2">
      <c r="C1250" s="75"/>
      <c r="D1250" s="75"/>
      <c r="E1250" s="75"/>
      <c r="F1250" s="75"/>
      <c r="G1250" s="75"/>
      <c r="I1250" s="171" t="s">
        <v>1174</v>
      </c>
      <c r="J1250" s="171"/>
    </row>
    <row r="1251" spans="1:11" ht="18" x14ac:dyDescent="0.25">
      <c r="B1251" s="3" t="s">
        <v>1180</v>
      </c>
      <c r="C1251" s="75"/>
      <c r="D1251" s="75"/>
      <c r="E1251" s="75"/>
      <c r="F1251" s="75"/>
      <c r="K1251" s="69"/>
    </row>
    <row r="1252" spans="1:11" ht="18.75" customHeight="1" x14ac:dyDescent="0.2">
      <c r="A1252" s="76"/>
    </row>
    <row r="1253" spans="1:11" ht="38.25" x14ac:dyDescent="0.2">
      <c r="A1253" s="29" t="s">
        <v>0</v>
      </c>
      <c r="B1253" s="6" t="s">
        <v>1</v>
      </c>
      <c r="C1253" s="7" t="s">
        <v>2</v>
      </c>
      <c r="D1253" s="7" t="s">
        <v>3</v>
      </c>
      <c r="E1253" s="8" t="s">
        <v>4</v>
      </c>
      <c r="F1253" s="7" t="s">
        <v>5</v>
      </c>
      <c r="G1253" s="8" t="s">
        <v>6</v>
      </c>
      <c r="H1253" s="7" t="s">
        <v>7</v>
      </c>
      <c r="I1253" s="7" t="s">
        <v>8</v>
      </c>
      <c r="J1253" s="8" t="s">
        <v>9</v>
      </c>
    </row>
    <row r="1254" spans="1:11" ht="25.5" x14ac:dyDescent="0.25">
      <c r="A1254" s="77">
        <v>1</v>
      </c>
      <c r="B1254" s="10" t="s">
        <v>996</v>
      </c>
      <c r="C1254" s="30" t="s">
        <v>176</v>
      </c>
      <c r="D1254" s="30">
        <v>400</v>
      </c>
      <c r="E1254" s="30"/>
      <c r="F1254" s="13">
        <f t="shared" ref="F1254:F1255" si="108">D1254*E1254</f>
        <v>0</v>
      </c>
      <c r="G1254" s="14">
        <v>0.08</v>
      </c>
      <c r="H1254" s="13">
        <f t="shared" ref="H1254:H1255" si="109">E1254+E1254*G1254</f>
        <v>0</v>
      </c>
      <c r="I1254" s="35">
        <f t="shared" ref="I1254:I1255" si="110">D1254*H1254</f>
        <v>0</v>
      </c>
      <c r="J1254" s="13"/>
      <c r="K1254" s="27"/>
    </row>
    <row r="1255" spans="1:11" x14ac:dyDescent="0.2">
      <c r="A1255" s="77">
        <v>2</v>
      </c>
      <c r="B1255" s="10" t="s">
        <v>835</v>
      </c>
      <c r="C1255" s="30" t="s">
        <v>176</v>
      </c>
      <c r="D1255" s="30">
        <v>175</v>
      </c>
      <c r="E1255" s="30"/>
      <c r="F1255" s="13">
        <f t="shared" si="108"/>
        <v>0</v>
      </c>
      <c r="G1255" s="14">
        <v>0.08</v>
      </c>
      <c r="H1255" s="13">
        <f t="shared" si="109"/>
        <v>0</v>
      </c>
      <c r="I1255" s="35">
        <f t="shared" si="110"/>
        <v>0</v>
      </c>
      <c r="J1255" s="13"/>
    </row>
    <row r="1256" spans="1:11" ht="18" x14ac:dyDescent="0.2">
      <c r="A1256" s="24"/>
      <c r="B1256" s="40"/>
      <c r="C1256" s="81" t="s">
        <v>372</v>
      </c>
      <c r="D1256" s="11"/>
      <c r="E1256" s="11"/>
      <c r="F1256" s="122">
        <f>SUM(F1254:F1255)</f>
        <v>0</v>
      </c>
      <c r="G1256" s="82"/>
      <c r="H1256" s="117"/>
      <c r="I1256" s="123">
        <f>SUM(I1254:I1255)</f>
        <v>0</v>
      </c>
      <c r="J1256" s="82"/>
    </row>
    <row r="1257" spans="1:11" ht="18" x14ac:dyDescent="0.2">
      <c r="C1257" s="75"/>
      <c r="F1257" s="170"/>
      <c r="G1257" s="67"/>
      <c r="H1257" s="118"/>
      <c r="I1257" s="171" t="s">
        <v>1173</v>
      </c>
      <c r="J1257" s="171"/>
    </row>
    <row r="1258" spans="1:11" ht="18" x14ac:dyDescent="0.2">
      <c r="C1258" s="75"/>
      <c r="I1258" s="171" t="s">
        <v>1174</v>
      </c>
      <c r="J1258" s="171"/>
    </row>
    <row r="1259" spans="1:11" ht="18" x14ac:dyDescent="0.25">
      <c r="B1259" s="3" t="s">
        <v>1181</v>
      </c>
      <c r="C1259" s="75"/>
      <c r="J1259" s="67"/>
    </row>
    <row r="1260" spans="1:11" ht="18" x14ac:dyDescent="0.2">
      <c r="C1260" s="75"/>
      <c r="J1260" s="67"/>
    </row>
    <row r="1261" spans="1:11" ht="38.25" x14ac:dyDescent="0.2">
      <c r="A1261" s="29" t="s">
        <v>0</v>
      </c>
      <c r="B1261" s="6" t="s">
        <v>1</v>
      </c>
      <c r="C1261" s="7" t="s">
        <v>2</v>
      </c>
      <c r="D1261" s="7" t="s">
        <v>3</v>
      </c>
      <c r="E1261" s="8" t="s">
        <v>4</v>
      </c>
      <c r="F1261" s="7" t="s">
        <v>5</v>
      </c>
      <c r="G1261" s="8" t="s">
        <v>6</v>
      </c>
      <c r="H1261" s="7" t="s">
        <v>7</v>
      </c>
      <c r="I1261" s="7" t="s">
        <v>8</v>
      </c>
      <c r="J1261" s="8" t="s">
        <v>9</v>
      </c>
    </row>
    <row r="1262" spans="1:11" ht="15.75" x14ac:dyDescent="0.2">
      <c r="A1262" s="100">
        <v>1</v>
      </c>
      <c r="B1262" s="40" t="s">
        <v>913</v>
      </c>
      <c r="C1262" s="85" t="s">
        <v>176</v>
      </c>
      <c r="D1262" s="11">
        <v>600</v>
      </c>
      <c r="E1262" s="135"/>
      <c r="F1262" s="13">
        <f t="shared" ref="F1262:F1271" si="111">D1262*E1262</f>
        <v>0</v>
      </c>
      <c r="G1262" s="84">
        <v>0.05</v>
      </c>
      <c r="H1262" s="13">
        <f t="shared" ref="H1262:H1271" si="112">E1262+E1262*G1262</f>
        <v>0</v>
      </c>
      <c r="I1262" s="35">
        <f t="shared" ref="I1262:I1271" si="113">D1262*H1262</f>
        <v>0</v>
      </c>
      <c r="J1262" s="82"/>
      <c r="K1262" s="90"/>
    </row>
    <row r="1263" spans="1:11" ht="15.75" x14ac:dyDescent="0.2">
      <c r="A1263" s="100">
        <v>2</v>
      </c>
      <c r="B1263" s="40" t="s">
        <v>912</v>
      </c>
      <c r="C1263" s="85" t="s">
        <v>176</v>
      </c>
      <c r="D1263" s="11">
        <v>24</v>
      </c>
      <c r="E1263" s="135"/>
      <c r="F1263" s="13">
        <f t="shared" si="111"/>
        <v>0</v>
      </c>
      <c r="G1263" s="84">
        <v>0.05</v>
      </c>
      <c r="H1263" s="13">
        <f t="shared" si="112"/>
        <v>0</v>
      </c>
      <c r="I1263" s="35">
        <f t="shared" si="113"/>
        <v>0</v>
      </c>
      <c r="J1263" s="82"/>
      <c r="K1263" s="90"/>
    </row>
    <row r="1264" spans="1:11" ht="15.75" x14ac:dyDescent="0.2">
      <c r="A1264" s="100">
        <v>3</v>
      </c>
      <c r="B1264" s="40" t="s">
        <v>911</v>
      </c>
      <c r="C1264" s="85" t="s">
        <v>176</v>
      </c>
      <c r="D1264" s="11">
        <v>80</v>
      </c>
      <c r="E1264" s="135"/>
      <c r="F1264" s="13">
        <f t="shared" si="111"/>
        <v>0</v>
      </c>
      <c r="G1264" s="84">
        <v>0.05</v>
      </c>
      <c r="H1264" s="13">
        <f t="shared" si="112"/>
        <v>0</v>
      </c>
      <c r="I1264" s="35">
        <f t="shared" si="113"/>
        <v>0</v>
      </c>
      <c r="J1264" s="82"/>
      <c r="K1264" s="90"/>
    </row>
    <row r="1265" spans="1:11" ht="15.75" x14ac:dyDescent="0.2">
      <c r="A1265" s="100">
        <v>4</v>
      </c>
      <c r="B1265" s="40" t="s">
        <v>906</v>
      </c>
      <c r="C1265" s="85" t="s">
        <v>176</v>
      </c>
      <c r="D1265" s="11">
        <v>200</v>
      </c>
      <c r="E1265" s="135"/>
      <c r="F1265" s="13">
        <f t="shared" si="111"/>
        <v>0</v>
      </c>
      <c r="G1265" s="84">
        <v>0.05</v>
      </c>
      <c r="H1265" s="13">
        <f t="shared" si="112"/>
        <v>0</v>
      </c>
      <c r="I1265" s="35">
        <f t="shared" si="113"/>
        <v>0</v>
      </c>
      <c r="J1265" s="82"/>
      <c r="K1265" s="90"/>
    </row>
    <row r="1266" spans="1:11" ht="15.75" x14ac:dyDescent="0.2">
      <c r="A1266" s="100">
        <v>5</v>
      </c>
      <c r="B1266" s="40" t="s">
        <v>1006</v>
      </c>
      <c r="C1266" s="85" t="s">
        <v>176</v>
      </c>
      <c r="D1266" s="11">
        <v>80</v>
      </c>
      <c r="E1266" s="135"/>
      <c r="F1266" s="13">
        <f t="shared" si="111"/>
        <v>0</v>
      </c>
      <c r="G1266" s="84">
        <v>0.23</v>
      </c>
      <c r="H1266" s="13">
        <f t="shared" si="112"/>
        <v>0</v>
      </c>
      <c r="I1266" s="35">
        <f t="shared" si="113"/>
        <v>0</v>
      </c>
      <c r="J1266" s="82"/>
      <c r="K1266" s="90"/>
    </row>
    <row r="1267" spans="1:11" ht="15.75" x14ac:dyDescent="0.2">
      <c r="A1267" s="100">
        <v>6</v>
      </c>
      <c r="B1267" s="40" t="s">
        <v>907</v>
      </c>
      <c r="C1267" s="85" t="s">
        <v>176</v>
      </c>
      <c r="D1267" s="11">
        <v>80</v>
      </c>
      <c r="E1267" s="135"/>
      <c r="F1267" s="13">
        <f t="shared" si="111"/>
        <v>0</v>
      </c>
      <c r="G1267" s="84">
        <v>0.05</v>
      </c>
      <c r="H1267" s="13">
        <f t="shared" si="112"/>
        <v>0</v>
      </c>
      <c r="I1267" s="35">
        <f t="shared" si="113"/>
        <v>0</v>
      </c>
      <c r="J1267" s="82"/>
      <c r="K1267" s="90"/>
    </row>
    <row r="1268" spans="1:11" ht="15.75" x14ac:dyDescent="0.2">
      <c r="A1268" s="100">
        <v>7</v>
      </c>
      <c r="B1268" s="40" t="s">
        <v>910</v>
      </c>
      <c r="C1268" s="85" t="s">
        <v>176</v>
      </c>
      <c r="D1268" s="11">
        <v>80</v>
      </c>
      <c r="E1268" s="135"/>
      <c r="F1268" s="13">
        <f t="shared" si="111"/>
        <v>0</v>
      </c>
      <c r="G1268" s="84">
        <v>0.05</v>
      </c>
      <c r="H1268" s="13">
        <f t="shared" si="112"/>
        <v>0</v>
      </c>
      <c r="I1268" s="35">
        <f t="shared" si="113"/>
        <v>0</v>
      </c>
      <c r="J1268" s="82"/>
      <c r="K1268" s="90"/>
    </row>
    <row r="1269" spans="1:11" ht="15.75" x14ac:dyDescent="0.2">
      <c r="A1269" s="100">
        <v>8</v>
      </c>
      <c r="B1269" s="40" t="s">
        <v>239</v>
      </c>
      <c r="C1269" s="85" t="s">
        <v>176</v>
      </c>
      <c r="D1269" s="11">
        <v>24</v>
      </c>
      <c r="E1269" s="135"/>
      <c r="F1269" s="13">
        <f t="shared" si="111"/>
        <v>0</v>
      </c>
      <c r="G1269" s="84">
        <v>0.05</v>
      </c>
      <c r="H1269" s="13">
        <f t="shared" si="112"/>
        <v>0</v>
      </c>
      <c r="I1269" s="35">
        <f t="shared" si="113"/>
        <v>0</v>
      </c>
      <c r="J1269" s="82"/>
      <c r="K1269" s="90"/>
    </row>
    <row r="1270" spans="1:11" ht="15.75" x14ac:dyDescent="0.2">
      <c r="A1270" s="100">
        <v>9</v>
      </c>
      <c r="B1270" s="40" t="s">
        <v>908</v>
      </c>
      <c r="C1270" s="85" t="s">
        <v>176</v>
      </c>
      <c r="D1270" s="11">
        <v>80</v>
      </c>
      <c r="E1270" s="135"/>
      <c r="F1270" s="13">
        <f t="shared" si="111"/>
        <v>0</v>
      </c>
      <c r="G1270" s="84">
        <v>0.05</v>
      </c>
      <c r="H1270" s="13">
        <f t="shared" si="112"/>
        <v>0</v>
      </c>
      <c r="I1270" s="35">
        <f t="shared" si="113"/>
        <v>0</v>
      </c>
      <c r="J1270" s="82"/>
      <c r="K1270" s="90"/>
    </row>
    <row r="1271" spans="1:11" ht="15.75" x14ac:dyDescent="0.2">
      <c r="A1271" s="100">
        <v>10</v>
      </c>
      <c r="B1271" s="40" t="s">
        <v>909</v>
      </c>
      <c r="C1271" s="85" t="s">
        <v>176</v>
      </c>
      <c r="D1271" s="11">
        <v>80</v>
      </c>
      <c r="E1271" s="135"/>
      <c r="F1271" s="13">
        <f t="shared" si="111"/>
        <v>0</v>
      </c>
      <c r="G1271" s="84">
        <v>0.05</v>
      </c>
      <c r="H1271" s="13">
        <f t="shared" si="112"/>
        <v>0</v>
      </c>
      <c r="I1271" s="35">
        <f t="shared" si="113"/>
        <v>0</v>
      </c>
      <c r="J1271" s="82"/>
      <c r="K1271" s="90"/>
    </row>
    <row r="1272" spans="1:11" ht="18" x14ac:dyDescent="0.2">
      <c r="A1272" s="24"/>
      <c r="B1272" s="40"/>
      <c r="C1272" s="81" t="s">
        <v>372</v>
      </c>
      <c r="D1272" s="11"/>
      <c r="E1272" s="11"/>
      <c r="F1272" s="122">
        <f>SUM(F1262:F1271)</f>
        <v>0</v>
      </c>
      <c r="G1272" s="83"/>
      <c r="H1272" s="117"/>
      <c r="I1272" s="123">
        <f>SUM(I1262:I1271)</f>
        <v>0</v>
      </c>
      <c r="J1272" s="82"/>
    </row>
    <row r="1273" spans="1:11" ht="18" x14ac:dyDescent="0.2">
      <c r="B1273" s="1"/>
      <c r="C1273" s="75"/>
      <c r="I1273" s="171" t="s">
        <v>1173</v>
      </c>
      <c r="J1273" s="171"/>
    </row>
    <row r="1274" spans="1:11" ht="18" x14ac:dyDescent="0.2">
      <c r="B1274" s="1"/>
      <c r="C1274" s="75"/>
      <c r="I1274" s="171" t="s">
        <v>1174</v>
      </c>
      <c r="J1274" s="171"/>
    </row>
    <row r="1275" spans="1:11" ht="18" x14ac:dyDescent="0.25">
      <c r="B1275" s="3" t="s">
        <v>1182</v>
      </c>
      <c r="C1275" s="75"/>
      <c r="D1275" s="75"/>
      <c r="E1275" s="75"/>
    </row>
    <row r="1276" spans="1:11" ht="18" x14ac:dyDescent="0.2">
      <c r="C1276" s="75"/>
    </row>
    <row r="1277" spans="1:11" ht="38.25" x14ac:dyDescent="0.2">
      <c r="A1277" s="29" t="s">
        <v>0</v>
      </c>
      <c r="B1277" s="6" t="s">
        <v>1</v>
      </c>
      <c r="C1277" s="7" t="s">
        <v>2</v>
      </c>
      <c r="D1277" s="7" t="s">
        <v>3</v>
      </c>
      <c r="E1277" s="8" t="s">
        <v>4</v>
      </c>
      <c r="F1277" s="7" t="s">
        <v>5</v>
      </c>
      <c r="G1277" s="8" t="s">
        <v>6</v>
      </c>
      <c r="H1277" s="7" t="s">
        <v>7</v>
      </c>
      <c r="I1277" s="7" t="s">
        <v>8</v>
      </c>
      <c r="J1277" s="8" t="s">
        <v>9</v>
      </c>
    </row>
    <row r="1278" spans="1:11" ht="15.75" x14ac:dyDescent="0.2">
      <c r="A1278" s="24">
        <v>1</v>
      </c>
      <c r="B1278" s="40" t="s">
        <v>1005</v>
      </c>
      <c r="C1278" s="85" t="s">
        <v>240</v>
      </c>
      <c r="D1278" s="11">
        <v>5</v>
      </c>
      <c r="E1278" s="11"/>
      <c r="F1278" s="13">
        <f t="shared" ref="F1278:F1308" si="114">D1278*E1278</f>
        <v>0</v>
      </c>
      <c r="G1278" s="153">
        <v>0.08</v>
      </c>
      <c r="H1278" s="13">
        <f t="shared" ref="H1278:H1308" si="115">E1278+E1278*G1278</f>
        <v>0</v>
      </c>
      <c r="I1278" s="35">
        <f t="shared" ref="I1278:I1308" si="116">D1278*H1278</f>
        <v>0</v>
      </c>
      <c r="J1278" s="82"/>
      <c r="K1278" s="90"/>
    </row>
    <row r="1279" spans="1:11" ht="15.75" x14ac:dyDescent="0.2">
      <c r="A1279" s="24">
        <v>2</v>
      </c>
      <c r="B1279" s="40" t="s">
        <v>999</v>
      </c>
      <c r="C1279" s="85" t="s">
        <v>240</v>
      </c>
      <c r="D1279" s="11">
        <v>5</v>
      </c>
      <c r="E1279" s="11"/>
      <c r="F1279" s="13">
        <f t="shared" si="114"/>
        <v>0</v>
      </c>
      <c r="G1279" s="153">
        <v>0.08</v>
      </c>
      <c r="H1279" s="13">
        <f t="shared" si="115"/>
        <v>0</v>
      </c>
      <c r="I1279" s="35">
        <f t="shared" si="116"/>
        <v>0</v>
      </c>
      <c r="J1279" s="82"/>
      <c r="K1279" s="90"/>
    </row>
    <row r="1280" spans="1:11" ht="15.75" x14ac:dyDescent="0.2">
      <c r="A1280" s="24">
        <v>3</v>
      </c>
      <c r="B1280" s="40" t="s">
        <v>902</v>
      </c>
      <c r="C1280" s="85" t="s">
        <v>240</v>
      </c>
      <c r="D1280" s="11">
        <v>5</v>
      </c>
      <c r="E1280" s="11"/>
      <c r="F1280" s="13">
        <f t="shared" si="114"/>
        <v>0</v>
      </c>
      <c r="G1280" s="153">
        <v>0.08</v>
      </c>
      <c r="H1280" s="13">
        <f t="shared" si="115"/>
        <v>0</v>
      </c>
      <c r="I1280" s="35">
        <f t="shared" si="116"/>
        <v>0</v>
      </c>
      <c r="J1280" s="82"/>
      <c r="K1280" s="90"/>
    </row>
    <row r="1281" spans="1:11" ht="15.75" x14ac:dyDescent="0.2">
      <c r="A1281" s="24">
        <v>4</v>
      </c>
      <c r="B1281" s="40" t="s">
        <v>1000</v>
      </c>
      <c r="C1281" s="85" t="s">
        <v>11</v>
      </c>
      <c r="D1281" s="11">
        <v>5</v>
      </c>
      <c r="E1281" s="11"/>
      <c r="F1281" s="13">
        <f t="shared" si="114"/>
        <v>0</v>
      </c>
      <c r="G1281" s="153">
        <v>0.08</v>
      </c>
      <c r="H1281" s="13">
        <f t="shared" si="115"/>
        <v>0</v>
      </c>
      <c r="I1281" s="35">
        <f t="shared" si="116"/>
        <v>0</v>
      </c>
      <c r="J1281" s="82"/>
      <c r="K1281" s="90"/>
    </row>
    <row r="1282" spans="1:11" ht="15.75" x14ac:dyDescent="0.2">
      <c r="A1282" s="24">
        <v>5</v>
      </c>
      <c r="B1282" s="40" t="s">
        <v>879</v>
      </c>
      <c r="C1282" s="85" t="s">
        <v>240</v>
      </c>
      <c r="D1282" s="11">
        <v>5</v>
      </c>
      <c r="E1282" s="11"/>
      <c r="F1282" s="13">
        <f t="shared" si="114"/>
        <v>0</v>
      </c>
      <c r="G1282" s="153">
        <v>0.08</v>
      </c>
      <c r="H1282" s="13">
        <f t="shared" si="115"/>
        <v>0</v>
      </c>
      <c r="I1282" s="35">
        <f t="shared" si="116"/>
        <v>0</v>
      </c>
      <c r="J1282" s="82"/>
      <c r="K1282" s="90"/>
    </row>
    <row r="1283" spans="1:11" ht="15.75" x14ac:dyDescent="0.2">
      <c r="A1283" s="24">
        <v>6</v>
      </c>
      <c r="B1283" s="40" t="s">
        <v>997</v>
      </c>
      <c r="C1283" s="85" t="s">
        <v>240</v>
      </c>
      <c r="D1283" s="11">
        <v>10</v>
      </c>
      <c r="E1283" s="11"/>
      <c r="F1283" s="13">
        <f t="shared" si="114"/>
        <v>0</v>
      </c>
      <c r="G1283" s="153">
        <v>0.08</v>
      </c>
      <c r="H1283" s="13">
        <f t="shared" si="115"/>
        <v>0</v>
      </c>
      <c r="I1283" s="35">
        <f t="shared" si="116"/>
        <v>0</v>
      </c>
      <c r="J1283" s="82"/>
      <c r="K1283" s="90"/>
    </row>
    <row r="1284" spans="1:11" ht="15.75" x14ac:dyDescent="0.2">
      <c r="A1284" s="24">
        <v>7</v>
      </c>
      <c r="B1284" s="40" t="s">
        <v>880</v>
      </c>
      <c r="C1284" s="85" t="s">
        <v>240</v>
      </c>
      <c r="D1284" s="11">
        <v>5</v>
      </c>
      <c r="E1284" s="11"/>
      <c r="F1284" s="13">
        <f t="shared" si="114"/>
        <v>0</v>
      </c>
      <c r="G1284" s="153">
        <v>0.08</v>
      </c>
      <c r="H1284" s="13">
        <f t="shared" si="115"/>
        <v>0</v>
      </c>
      <c r="I1284" s="35">
        <f t="shared" si="116"/>
        <v>0</v>
      </c>
      <c r="J1284" s="82"/>
      <c r="K1284" s="90"/>
    </row>
    <row r="1285" spans="1:11" ht="15.75" x14ac:dyDescent="0.2">
      <c r="A1285" s="24">
        <v>8</v>
      </c>
      <c r="B1285" s="40" t="s">
        <v>109</v>
      </c>
      <c r="C1285" s="85" t="s">
        <v>240</v>
      </c>
      <c r="D1285" s="11">
        <v>12</v>
      </c>
      <c r="E1285" s="11"/>
      <c r="F1285" s="13">
        <f t="shared" si="114"/>
        <v>0</v>
      </c>
      <c r="G1285" s="153">
        <v>0.08</v>
      </c>
      <c r="H1285" s="13">
        <f t="shared" si="115"/>
        <v>0</v>
      </c>
      <c r="I1285" s="35">
        <f t="shared" si="116"/>
        <v>0</v>
      </c>
      <c r="J1285" s="82"/>
      <c r="K1285" s="90"/>
    </row>
    <row r="1286" spans="1:11" ht="15.75" x14ac:dyDescent="0.2">
      <c r="A1286" s="24">
        <v>9</v>
      </c>
      <c r="B1286" s="40" t="s">
        <v>899</v>
      </c>
      <c r="C1286" s="85" t="s">
        <v>240</v>
      </c>
      <c r="D1286" s="11">
        <v>250</v>
      </c>
      <c r="E1286" s="11"/>
      <c r="F1286" s="13">
        <f t="shared" si="114"/>
        <v>0</v>
      </c>
      <c r="G1286" s="153">
        <v>0.08</v>
      </c>
      <c r="H1286" s="13">
        <f t="shared" si="115"/>
        <v>0</v>
      </c>
      <c r="I1286" s="35">
        <f t="shared" si="116"/>
        <v>0</v>
      </c>
      <c r="J1286" s="82"/>
      <c r="K1286" s="90"/>
    </row>
    <row r="1287" spans="1:11" ht="15.75" x14ac:dyDescent="0.2">
      <c r="A1287" s="24">
        <v>10</v>
      </c>
      <c r="B1287" s="10" t="s">
        <v>148</v>
      </c>
      <c r="C1287" s="11" t="s">
        <v>11</v>
      </c>
      <c r="D1287" s="11">
        <v>5</v>
      </c>
      <c r="E1287" s="12"/>
      <c r="F1287" s="13">
        <f t="shared" si="114"/>
        <v>0</v>
      </c>
      <c r="G1287" s="152">
        <v>0.08</v>
      </c>
      <c r="H1287" s="13">
        <f t="shared" si="115"/>
        <v>0</v>
      </c>
      <c r="I1287" s="35">
        <f t="shared" si="116"/>
        <v>0</v>
      </c>
      <c r="J1287" s="82"/>
      <c r="K1287" s="90"/>
    </row>
    <row r="1288" spans="1:11" ht="15.75" x14ac:dyDescent="0.2">
      <c r="A1288" s="24">
        <v>11</v>
      </c>
      <c r="B1288" s="40" t="s">
        <v>881</v>
      </c>
      <c r="C1288" s="85" t="s">
        <v>240</v>
      </c>
      <c r="D1288" s="11">
        <v>60</v>
      </c>
      <c r="E1288" s="11"/>
      <c r="F1288" s="13">
        <f t="shared" si="114"/>
        <v>0</v>
      </c>
      <c r="G1288" s="153">
        <v>0.08</v>
      </c>
      <c r="H1288" s="13">
        <f t="shared" si="115"/>
        <v>0</v>
      </c>
      <c r="I1288" s="35">
        <f t="shared" si="116"/>
        <v>0</v>
      </c>
      <c r="J1288" s="82"/>
      <c r="K1288" s="90"/>
    </row>
    <row r="1289" spans="1:11" ht="15.75" x14ac:dyDescent="0.2">
      <c r="A1289" s="24">
        <v>12</v>
      </c>
      <c r="B1289" s="40" t="s">
        <v>882</v>
      </c>
      <c r="C1289" s="85" t="s">
        <v>240</v>
      </c>
      <c r="D1289" s="11">
        <v>80</v>
      </c>
      <c r="E1289" s="11"/>
      <c r="F1289" s="13">
        <f t="shared" si="114"/>
        <v>0</v>
      </c>
      <c r="G1289" s="153">
        <v>0.08</v>
      </c>
      <c r="H1289" s="13">
        <f t="shared" si="115"/>
        <v>0</v>
      </c>
      <c r="I1289" s="35">
        <f t="shared" si="116"/>
        <v>0</v>
      </c>
      <c r="J1289" s="82"/>
      <c r="K1289" s="90"/>
    </row>
    <row r="1290" spans="1:11" ht="15.75" x14ac:dyDescent="0.2">
      <c r="A1290" s="24">
        <v>13</v>
      </c>
      <c r="B1290" s="40" t="s">
        <v>194</v>
      </c>
      <c r="C1290" s="85" t="s">
        <v>240</v>
      </c>
      <c r="D1290" s="11">
        <v>5</v>
      </c>
      <c r="E1290" s="11"/>
      <c r="F1290" s="13">
        <f t="shared" si="114"/>
        <v>0</v>
      </c>
      <c r="G1290" s="153">
        <v>0.08</v>
      </c>
      <c r="H1290" s="13">
        <f t="shared" si="115"/>
        <v>0</v>
      </c>
      <c r="I1290" s="35">
        <f t="shared" si="116"/>
        <v>0</v>
      </c>
      <c r="J1290" s="82"/>
      <c r="K1290" s="90"/>
    </row>
    <row r="1291" spans="1:11" ht="15.75" x14ac:dyDescent="0.2">
      <c r="A1291" s="24">
        <v>14</v>
      </c>
      <c r="B1291" s="40" t="s">
        <v>195</v>
      </c>
      <c r="C1291" s="85" t="s">
        <v>11</v>
      </c>
      <c r="D1291" s="11">
        <v>5</v>
      </c>
      <c r="E1291" s="11"/>
      <c r="F1291" s="13">
        <f t="shared" si="114"/>
        <v>0</v>
      </c>
      <c r="G1291" s="153">
        <v>0.08</v>
      </c>
      <c r="H1291" s="13">
        <f t="shared" si="115"/>
        <v>0</v>
      </c>
      <c r="I1291" s="35">
        <f t="shared" si="116"/>
        <v>0</v>
      </c>
      <c r="J1291" s="82"/>
      <c r="K1291" s="90"/>
    </row>
    <row r="1292" spans="1:11" ht="15.75" x14ac:dyDescent="0.2">
      <c r="A1292" s="24">
        <v>15</v>
      </c>
      <c r="B1292" s="40" t="s">
        <v>196</v>
      </c>
      <c r="C1292" s="85" t="s">
        <v>240</v>
      </c>
      <c r="D1292" s="11">
        <v>5</v>
      </c>
      <c r="E1292" s="11"/>
      <c r="F1292" s="13">
        <f t="shared" si="114"/>
        <v>0</v>
      </c>
      <c r="G1292" s="153">
        <v>0.08</v>
      </c>
      <c r="H1292" s="13">
        <f t="shared" si="115"/>
        <v>0</v>
      </c>
      <c r="I1292" s="35">
        <f t="shared" si="116"/>
        <v>0</v>
      </c>
      <c r="J1292" s="82"/>
      <c r="K1292" s="90"/>
    </row>
    <row r="1293" spans="1:11" ht="15.75" x14ac:dyDescent="0.2">
      <c r="A1293" s="24">
        <v>16</v>
      </c>
      <c r="B1293" s="40" t="s">
        <v>883</v>
      </c>
      <c r="C1293" s="85" t="s">
        <v>240</v>
      </c>
      <c r="D1293" s="11">
        <v>170</v>
      </c>
      <c r="E1293" s="11"/>
      <c r="F1293" s="13">
        <f t="shared" si="114"/>
        <v>0</v>
      </c>
      <c r="G1293" s="153">
        <v>0.08</v>
      </c>
      <c r="H1293" s="13">
        <f t="shared" si="115"/>
        <v>0</v>
      </c>
      <c r="I1293" s="35">
        <f t="shared" si="116"/>
        <v>0</v>
      </c>
      <c r="J1293" s="82"/>
      <c r="K1293" s="90"/>
    </row>
    <row r="1294" spans="1:11" ht="15.75" x14ac:dyDescent="0.2">
      <c r="A1294" s="24">
        <v>17</v>
      </c>
      <c r="B1294" s="40" t="s">
        <v>884</v>
      </c>
      <c r="C1294" s="85" t="s">
        <v>240</v>
      </c>
      <c r="D1294" s="11">
        <v>20</v>
      </c>
      <c r="E1294" s="11"/>
      <c r="F1294" s="13">
        <f t="shared" si="114"/>
        <v>0</v>
      </c>
      <c r="G1294" s="153">
        <v>0.08</v>
      </c>
      <c r="H1294" s="13">
        <f t="shared" si="115"/>
        <v>0</v>
      </c>
      <c r="I1294" s="35">
        <f t="shared" si="116"/>
        <v>0</v>
      </c>
      <c r="J1294" s="82"/>
      <c r="K1294" s="90"/>
    </row>
    <row r="1295" spans="1:11" ht="15.75" x14ac:dyDescent="0.2">
      <c r="A1295" s="24">
        <v>18</v>
      </c>
      <c r="B1295" s="40" t="s">
        <v>885</v>
      </c>
      <c r="C1295" s="85" t="s">
        <v>240</v>
      </c>
      <c r="D1295" s="11">
        <v>290</v>
      </c>
      <c r="E1295" s="11"/>
      <c r="F1295" s="13">
        <f t="shared" si="114"/>
        <v>0</v>
      </c>
      <c r="G1295" s="153">
        <v>0.08</v>
      </c>
      <c r="H1295" s="13">
        <f t="shared" si="115"/>
        <v>0</v>
      </c>
      <c r="I1295" s="35">
        <f t="shared" si="116"/>
        <v>0</v>
      </c>
      <c r="J1295" s="82"/>
      <c r="K1295" s="90"/>
    </row>
    <row r="1296" spans="1:11" ht="15.75" x14ac:dyDescent="0.2">
      <c r="A1296" s="24">
        <v>19</v>
      </c>
      <c r="B1296" s="40" t="s">
        <v>227</v>
      </c>
      <c r="C1296" s="85" t="s">
        <v>240</v>
      </c>
      <c r="D1296" s="11">
        <v>130</v>
      </c>
      <c r="E1296" s="11"/>
      <c r="F1296" s="13">
        <f t="shared" si="114"/>
        <v>0</v>
      </c>
      <c r="G1296" s="153">
        <v>0.08</v>
      </c>
      <c r="H1296" s="13">
        <f t="shared" si="115"/>
        <v>0</v>
      </c>
      <c r="I1296" s="35">
        <f t="shared" si="116"/>
        <v>0</v>
      </c>
      <c r="J1296" s="82"/>
      <c r="K1296" s="90"/>
    </row>
    <row r="1297" spans="1:11" ht="15.75" x14ac:dyDescent="0.2">
      <c r="A1297" s="24">
        <v>20</v>
      </c>
      <c r="B1297" s="40" t="s">
        <v>246</v>
      </c>
      <c r="C1297" s="85" t="s">
        <v>240</v>
      </c>
      <c r="D1297" s="11">
        <v>30</v>
      </c>
      <c r="E1297" s="11"/>
      <c r="F1297" s="13">
        <f t="shared" si="114"/>
        <v>0</v>
      </c>
      <c r="G1297" s="153">
        <v>0.08</v>
      </c>
      <c r="H1297" s="13">
        <f t="shared" si="115"/>
        <v>0</v>
      </c>
      <c r="I1297" s="35">
        <f t="shared" si="116"/>
        <v>0</v>
      </c>
      <c r="J1297" s="82"/>
      <c r="K1297" s="90"/>
    </row>
    <row r="1298" spans="1:11" ht="15.75" x14ac:dyDescent="0.2">
      <c r="A1298" s="24">
        <v>21</v>
      </c>
      <c r="B1298" s="40" t="s">
        <v>887</v>
      </c>
      <c r="C1298" s="85" t="s">
        <v>240</v>
      </c>
      <c r="D1298" s="11">
        <v>80</v>
      </c>
      <c r="E1298" s="11"/>
      <c r="F1298" s="13">
        <f t="shared" si="114"/>
        <v>0</v>
      </c>
      <c r="G1298" s="153">
        <v>0.08</v>
      </c>
      <c r="H1298" s="13">
        <f t="shared" si="115"/>
        <v>0</v>
      </c>
      <c r="I1298" s="35">
        <f t="shared" si="116"/>
        <v>0</v>
      </c>
      <c r="J1298" s="82"/>
      <c r="K1298" s="90"/>
    </row>
    <row r="1299" spans="1:11" ht="15.75" x14ac:dyDescent="0.2">
      <c r="A1299" s="24">
        <v>22</v>
      </c>
      <c r="B1299" s="40" t="s">
        <v>280</v>
      </c>
      <c r="C1299" s="85" t="s">
        <v>240</v>
      </c>
      <c r="D1299" s="11">
        <v>100</v>
      </c>
      <c r="E1299" s="11"/>
      <c r="F1299" s="13">
        <f t="shared" si="114"/>
        <v>0</v>
      </c>
      <c r="G1299" s="153">
        <v>0.08</v>
      </c>
      <c r="H1299" s="13">
        <f t="shared" si="115"/>
        <v>0</v>
      </c>
      <c r="I1299" s="35">
        <f t="shared" si="116"/>
        <v>0</v>
      </c>
      <c r="J1299" s="82"/>
      <c r="K1299" s="90"/>
    </row>
    <row r="1300" spans="1:11" ht="15.75" x14ac:dyDescent="0.2">
      <c r="A1300" s="24">
        <v>23</v>
      </c>
      <c r="B1300" s="40" t="s">
        <v>281</v>
      </c>
      <c r="C1300" s="85" t="s">
        <v>240</v>
      </c>
      <c r="D1300" s="11">
        <v>180</v>
      </c>
      <c r="E1300" s="11"/>
      <c r="F1300" s="13">
        <f t="shared" si="114"/>
        <v>0</v>
      </c>
      <c r="G1300" s="153">
        <v>0.08</v>
      </c>
      <c r="H1300" s="13">
        <f t="shared" si="115"/>
        <v>0</v>
      </c>
      <c r="I1300" s="35">
        <f t="shared" si="116"/>
        <v>0</v>
      </c>
      <c r="J1300" s="82"/>
      <c r="K1300" s="90"/>
    </row>
    <row r="1301" spans="1:11" ht="15.75" x14ac:dyDescent="0.2">
      <c r="A1301" s="24">
        <v>24</v>
      </c>
      <c r="B1301" s="40" t="s">
        <v>888</v>
      </c>
      <c r="C1301" s="85" t="s">
        <v>240</v>
      </c>
      <c r="D1301" s="11">
        <v>10</v>
      </c>
      <c r="E1301" s="11"/>
      <c r="F1301" s="13">
        <f t="shared" si="114"/>
        <v>0</v>
      </c>
      <c r="G1301" s="153">
        <v>0.08</v>
      </c>
      <c r="H1301" s="13">
        <f t="shared" si="115"/>
        <v>0</v>
      </c>
      <c r="I1301" s="35">
        <f t="shared" si="116"/>
        <v>0</v>
      </c>
      <c r="J1301" s="82"/>
      <c r="K1301" s="90"/>
    </row>
    <row r="1302" spans="1:11" ht="15.75" x14ac:dyDescent="0.2">
      <c r="A1302" s="24">
        <v>25</v>
      </c>
      <c r="B1302" s="40" t="s">
        <v>998</v>
      </c>
      <c r="C1302" s="85" t="s">
        <v>240</v>
      </c>
      <c r="D1302" s="11">
        <v>50</v>
      </c>
      <c r="E1302" s="11"/>
      <c r="F1302" s="13">
        <f t="shared" si="114"/>
        <v>0</v>
      </c>
      <c r="G1302" s="153">
        <v>0.08</v>
      </c>
      <c r="H1302" s="13">
        <f t="shared" si="115"/>
        <v>0</v>
      </c>
      <c r="I1302" s="35">
        <f t="shared" si="116"/>
        <v>0</v>
      </c>
      <c r="J1302" s="82"/>
      <c r="K1302" s="90"/>
    </row>
    <row r="1303" spans="1:11" ht="15.75" x14ac:dyDescent="0.2">
      <c r="A1303" s="24">
        <v>26</v>
      </c>
      <c r="B1303" s="40" t="s">
        <v>877</v>
      </c>
      <c r="C1303" s="85" t="s">
        <v>240</v>
      </c>
      <c r="D1303" s="11">
        <v>70</v>
      </c>
      <c r="E1303" s="11"/>
      <c r="F1303" s="13">
        <f t="shared" si="114"/>
        <v>0</v>
      </c>
      <c r="G1303" s="153">
        <v>0.08</v>
      </c>
      <c r="H1303" s="13">
        <f t="shared" si="115"/>
        <v>0</v>
      </c>
      <c r="I1303" s="35">
        <f t="shared" si="116"/>
        <v>0</v>
      </c>
      <c r="J1303" s="82"/>
      <c r="K1303" s="90"/>
    </row>
    <row r="1304" spans="1:11" ht="15.75" x14ac:dyDescent="0.2">
      <c r="A1304" s="24">
        <v>27</v>
      </c>
      <c r="B1304" s="40" t="s">
        <v>337</v>
      </c>
      <c r="C1304" s="85" t="s">
        <v>240</v>
      </c>
      <c r="D1304" s="11">
        <v>40</v>
      </c>
      <c r="E1304" s="11"/>
      <c r="F1304" s="13">
        <f t="shared" si="114"/>
        <v>0</v>
      </c>
      <c r="G1304" s="153">
        <v>0.08</v>
      </c>
      <c r="H1304" s="13">
        <f t="shared" si="115"/>
        <v>0</v>
      </c>
      <c r="I1304" s="35">
        <f t="shared" si="116"/>
        <v>0</v>
      </c>
      <c r="J1304" s="82"/>
      <c r="K1304" s="90"/>
    </row>
    <row r="1305" spans="1:11" ht="15.75" x14ac:dyDescent="0.2">
      <c r="A1305" s="24">
        <v>28</v>
      </c>
      <c r="B1305" s="40" t="s">
        <v>338</v>
      </c>
      <c r="C1305" s="85" t="s">
        <v>240</v>
      </c>
      <c r="D1305" s="11">
        <v>40</v>
      </c>
      <c r="E1305" s="11"/>
      <c r="F1305" s="13">
        <f t="shared" si="114"/>
        <v>0</v>
      </c>
      <c r="G1305" s="153">
        <v>0.08</v>
      </c>
      <c r="H1305" s="13">
        <f t="shared" si="115"/>
        <v>0</v>
      </c>
      <c r="I1305" s="35">
        <f t="shared" si="116"/>
        <v>0</v>
      </c>
      <c r="J1305" s="82"/>
      <c r="K1305" s="90"/>
    </row>
    <row r="1306" spans="1:11" ht="15.75" x14ac:dyDescent="0.2">
      <c r="A1306" s="24">
        <v>29</v>
      </c>
      <c r="B1306" s="40" t="s">
        <v>836</v>
      </c>
      <c r="C1306" s="85" t="s">
        <v>240</v>
      </c>
      <c r="D1306" s="11">
        <v>40</v>
      </c>
      <c r="E1306" s="11"/>
      <c r="F1306" s="13">
        <f t="shared" si="114"/>
        <v>0</v>
      </c>
      <c r="G1306" s="153">
        <v>0.08</v>
      </c>
      <c r="H1306" s="13">
        <f t="shared" si="115"/>
        <v>0</v>
      </c>
      <c r="I1306" s="35">
        <f t="shared" si="116"/>
        <v>0</v>
      </c>
      <c r="J1306" s="82"/>
      <c r="K1306" s="90"/>
    </row>
    <row r="1307" spans="1:11" ht="15.75" x14ac:dyDescent="0.2">
      <c r="A1307" s="24">
        <v>30</v>
      </c>
      <c r="B1307" s="40" t="s">
        <v>901</v>
      </c>
      <c r="C1307" s="85" t="s">
        <v>240</v>
      </c>
      <c r="D1307" s="11">
        <v>2</v>
      </c>
      <c r="E1307" s="11"/>
      <c r="F1307" s="13">
        <f t="shared" si="114"/>
        <v>0</v>
      </c>
      <c r="G1307" s="153">
        <v>0.08</v>
      </c>
      <c r="H1307" s="13">
        <f t="shared" si="115"/>
        <v>0</v>
      </c>
      <c r="I1307" s="35">
        <f t="shared" si="116"/>
        <v>0</v>
      </c>
      <c r="J1307" s="82"/>
      <c r="K1307" s="90"/>
    </row>
    <row r="1308" spans="1:11" ht="15.75" x14ac:dyDescent="0.2">
      <c r="A1308" s="24">
        <v>31</v>
      </c>
      <c r="B1308" s="40" t="s">
        <v>900</v>
      </c>
      <c r="C1308" s="85" t="s">
        <v>240</v>
      </c>
      <c r="D1308" s="11">
        <v>2</v>
      </c>
      <c r="E1308" s="11"/>
      <c r="F1308" s="13">
        <f t="shared" si="114"/>
        <v>0</v>
      </c>
      <c r="G1308" s="153">
        <v>0.08</v>
      </c>
      <c r="H1308" s="13">
        <f t="shared" si="115"/>
        <v>0</v>
      </c>
      <c r="I1308" s="13">
        <f t="shared" si="116"/>
        <v>0</v>
      </c>
      <c r="J1308" s="82"/>
      <c r="K1308" s="90"/>
    </row>
    <row r="1309" spans="1:11" ht="15.75" customHeight="1" x14ac:dyDescent="0.2">
      <c r="A1309" s="24"/>
      <c r="B1309" s="40"/>
      <c r="C1309" s="81" t="s">
        <v>372</v>
      </c>
      <c r="D1309" s="11"/>
      <c r="E1309" s="11"/>
      <c r="F1309" s="122">
        <f>SUM(F1278:F1308)</f>
        <v>0</v>
      </c>
      <c r="G1309" s="82"/>
      <c r="H1309" s="117"/>
      <c r="I1309" s="123">
        <f>SUM(I1278:I1308)</f>
        <v>0</v>
      </c>
      <c r="J1309" s="82"/>
    </row>
    <row r="1310" spans="1:11" ht="18" x14ac:dyDescent="0.2">
      <c r="A1310" s="75"/>
      <c r="C1310" s="75"/>
      <c r="I1310" s="171" t="s">
        <v>1173</v>
      </c>
      <c r="J1310" s="171"/>
    </row>
    <row r="1311" spans="1:11" ht="18" x14ac:dyDescent="0.2">
      <c r="A1311" s="75"/>
      <c r="C1311" s="75"/>
      <c r="I1311" s="171" t="s">
        <v>1174</v>
      </c>
      <c r="J1311" s="171"/>
    </row>
    <row r="1312" spans="1:11" ht="18" x14ac:dyDescent="0.25">
      <c r="B1312" s="3" t="s">
        <v>1156</v>
      </c>
      <c r="C1312" s="75"/>
      <c r="J1312" s="67"/>
    </row>
    <row r="1313" spans="1:10" ht="18" x14ac:dyDescent="0.2">
      <c r="C1313" s="75"/>
      <c r="J1313" s="67"/>
    </row>
    <row r="1314" spans="1:10" ht="38.25" x14ac:dyDescent="0.2">
      <c r="A1314" s="29" t="s">
        <v>0</v>
      </c>
      <c r="B1314" s="6" t="s">
        <v>1</v>
      </c>
      <c r="C1314" s="7" t="s">
        <v>2</v>
      </c>
      <c r="D1314" s="7" t="s">
        <v>3</v>
      </c>
      <c r="E1314" s="8" t="s">
        <v>4</v>
      </c>
      <c r="F1314" s="7" t="s">
        <v>5</v>
      </c>
      <c r="G1314" s="8" t="s">
        <v>6</v>
      </c>
      <c r="H1314" s="7" t="s">
        <v>7</v>
      </c>
      <c r="I1314" s="7" t="s">
        <v>8</v>
      </c>
      <c r="J1314" s="8" t="s">
        <v>9</v>
      </c>
    </row>
    <row r="1315" spans="1:10" ht="15.75" x14ac:dyDescent="0.2">
      <c r="A1315" s="101">
        <v>1</v>
      </c>
      <c r="B1315" s="40" t="s">
        <v>846</v>
      </c>
      <c r="C1315" s="85" t="s">
        <v>240</v>
      </c>
      <c r="D1315" s="11">
        <v>20</v>
      </c>
      <c r="E1315" s="11"/>
      <c r="F1315" s="13">
        <f t="shared" ref="F1315" si="117">D1315*E1315</f>
        <v>0</v>
      </c>
      <c r="G1315" s="14">
        <v>0.08</v>
      </c>
      <c r="H1315" s="13">
        <f t="shared" ref="H1315" si="118">E1315+E1315*G1315</f>
        <v>0</v>
      </c>
      <c r="I1315" s="35">
        <f t="shared" ref="I1315" si="119">D1315*H1315</f>
        <v>0</v>
      </c>
      <c r="J1315" s="82"/>
    </row>
    <row r="1316" spans="1:10" ht="18" x14ac:dyDescent="0.2">
      <c r="A1316" s="24"/>
      <c r="B1316" s="40"/>
      <c r="C1316" s="81" t="s">
        <v>372</v>
      </c>
      <c r="D1316" s="11"/>
      <c r="E1316" s="11"/>
      <c r="F1316" s="122">
        <f>SUM(F1315)</f>
        <v>0</v>
      </c>
      <c r="G1316" s="82"/>
      <c r="H1316" s="117"/>
      <c r="I1316" s="123">
        <f>SUM(I1315)</f>
        <v>0</v>
      </c>
      <c r="J1316" s="82"/>
    </row>
    <row r="1317" spans="1:10" ht="21.75" customHeight="1" x14ac:dyDescent="0.2">
      <c r="B1317" s="1"/>
      <c r="I1317" s="171" t="s">
        <v>1173</v>
      </c>
      <c r="J1317" s="171"/>
    </row>
    <row r="1318" spans="1:10" ht="21.75" customHeight="1" x14ac:dyDescent="0.2">
      <c r="B1318" s="1"/>
      <c r="I1318" s="171" t="s">
        <v>1174</v>
      </c>
      <c r="J1318" s="171"/>
    </row>
    <row r="1319" spans="1:10" ht="18" x14ac:dyDescent="0.25">
      <c r="B1319" s="3" t="s">
        <v>1157</v>
      </c>
    </row>
    <row r="1320" spans="1:10" x14ac:dyDescent="0.2">
      <c r="B1320" s="1"/>
    </row>
    <row r="1321" spans="1:10" ht="38.25" x14ac:dyDescent="0.2">
      <c r="A1321" s="29" t="s">
        <v>0</v>
      </c>
      <c r="B1321" s="6" t="s">
        <v>1</v>
      </c>
      <c r="C1321" s="7" t="s">
        <v>2</v>
      </c>
      <c r="D1321" s="7" t="s">
        <v>3</v>
      </c>
      <c r="E1321" s="8" t="s">
        <v>4</v>
      </c>
      <c r="F1321" s="7" t="s">
        <v>5</v>
      </c>
      <c r="G1321" s="8" t="s">
        <v>6</v>
      </c>
      <c r="H1321" s="7" t="s">
        <v>7</v>
      </c>
      <c r="I1321" s="7" t="s">
        <v>8</v>
      </c>
      <c r="J1321" s="8" t="s">
        <v>9</v>
      </c>
    </row>
    <row r="1322" spans="1:10" x14ac:dyDescent="0.2">
      <c r="A1322" s="101">
        <v>1</v>
      </c>
      <c r="B1322" s="40" t="s">
        <v>164</v>
      </c>
      <c r="C1322" s="85" t="s">
        <v>240</v>
      </c>
      <c r="D1322" s="11">
        <v>6</v>
      </c>
      <c r="E1322" s="11"/>
      <c r="F1322" s="13">
        <f t="shared" ref="F1322:F1323" si="120">D1322*E1322</f>
        <v>0</v>
      </c>
      <c r="G1322" s="97">
        <v>0.08</v>
      </c>
      <c r="H1322" s="13">
        <f t="shared" ref="H1322:H1323" si="121">E1322+E1322*G1322</f>
        <v>0</v>
      </c>
      <c r="I1322" s="35">
        <f t="shared" ref="I1322:I1323" si="122">D1322*H1322</f>
        <v>0</v>
      </c>
      <c r="J1322" s="11"/>
    </row>
    <row r="1323" spans="1:10" x14ac:dyDescent="0.2">
      <c r="A1323" s="100">
        <v>2</v>
      </c>
      <c r="B1323" s="40" t="s">
        <v>163</v>
      </c>
      <c r="C1323" s="85" t="s">
        <v>240</v>
      </c>
      <c r="D1323" s="11">
        <v>110</v>
      </c>
      <c r="E1323" s="11"/>
      <c r="F1323" s="13">
        <f t="shared" si="120"/>
        <v>0</v>
      </c>
      <c r="G1323" s="97">
        <v>0.08</v>
      </c>
      <c r="H1323" s="13">
        <f t="shared" si="121"/>
        <v>0</v>
      </c>
      <c r="I1323" s="35">
        <f t="shared" si="122"/>
        <v>0</v>
      </c>
      <c r="J1323" s="11"/>
    </row>
    <row r="1324" spans="1:10" ht="18" x14ac:dyDescent="0.2">
      <c r="A1324" s="24"/>
      <c r="B1324" s="40"/>
      <c r="C1324" s="81" t="s">
        <v>372</v>
      </c>
      <c r="D1324" s="11"/>
      <c r="E1324" s="11"/>
      <c r="F1324" s="122">
        <f>SUM(F1322:F1323)</f>
        <v>0</v>
      </c>
      <c r="G1324" s="82"/>
      <c r="H1324" s="117"/>
      <c r="I1324" s="123">
        <f>SUM(I1322:I1323)</f>
        <v>0</v>
      </c>
      <c r="J1324" s="82"/>
    </row>
    <row r="1325" spans="1:10" ht="18" x14ac:dyDescent="0.2">
      <c r="C1325" s="75"/>
      <c r="I1325" s="171" t="s">
        <v>1173</v>
      </c>
      <c r="J1325" s="171"/>
    </row>
    <row r="1326" spans="1:10" ht="18" x14ac:dyDescent="0.2">
      <c r="C1326" s="75"/>
      <c r="I1326" s="171" t="s">
        <v>1174</v>
      </c>
      <c r="J1326" s="171"/>
    </row>
    <row r="1327" spans="1:10" ht="18" x14ac:dyDescent="0.25">
      <c r="B1327" s="3" t="s">
        <v>1158</v>
      </c>
      <c r="C1327" s="75"/>
    </row>
    <row r="1328" spans="1:10" ht="18" x14ac:dyDescent="0.2">
      <c r="C1328" s="75"/>
      <c r="J1328" s="67"/>
    </row>
    <row r="1329" spans="1:10" ht="38.25" x14ac:dyDescent="0.2">
      <c r="A1329" s="93" t="s">
        <v>0</v>
      </c>
      <c r="B1329" s="102" t="s">
        <v>1</v>
      </c>
      <c r="C1329" s="103" t="s">
        <v>2</v>
      </c>
      <c r="D1329" s="103" t="s">
        <v>3</v>
      </c>
      <c r="E1329" s="104" t="s">
        <v>4</v>
      </c>
      <c r="F1329" s="103" t="s">
        <v>5</v>
      </c>
      <c r="G1329" s="104" t="s">
        <v>6</v>
      </c>
      <c r="H1329" s="103" t="s">
        <v>7</v>
      </c>
      <c r="I1329" s="103" t="s">
        <v>8</v>
      </c>
      <c r="J1329" s="104" t="s">
        <v>9</v>
      </c>
    </row>
    <row r="1330" spans="1:10" ht="16.5" customHeight="1" x14ac:dyDescent="0.2">
      <c r="A1330" s="105">
        <v>1</v>
      </c>
      <c r="B1330" s="80" t="s">
        <v>293</v>
      </c>
      <c r="C1330" s="132" t="s">
        <v>240</v>
      </c>
      <c r="D1330" s="132">
        <v>40</v>
      </c>
      <c r="E1330" s="132"/>
      <c r="F1330" s="96">
        <f t="shared" ref="F1330" si="123">D1330*E1330</f>
        <v>0</v>
      </c>
      <c r="G1330" s="97">
        <v>0.08</v>
      </c>
      <c r="H1330" s="96">
        <f t="shared" ref="H1330" si="124">E1330+E1330*G1330</f>
        <v>0</v>
      </c>
      <c r="I1330" s="96">
        <f t="shared" ref="I1330" si="125">D1330*H1330</f>
        <v>0</v>
      </c>
      <c r="J1330" s="132"/>
    </row>
    <row r="1331" spans="1:10" ht="29.1" customHeight="1" x14ac:dyDescent="0.2">
      <c r="A1331" s="79"/>
      <c r="B1331" s="80"/>
      <c r="C1331" s="106" t="s">
        <v>372</v>
      </c>
      <c r="D1331" s="132"/>
      <c r="E1331" s="132"/>
      <c r="F1331" s="124">
        <f>SUM(F1330)</f>
        <v>0</v>
      </c>
      <c r="G1331" s="107"/>
      <c r="H1331" s="125"/>
      <c r="I1331" s="126">
        <f>SUM(I1330)</f>
        <v>0</v>
      </c>
      <c r="J1331" s="107"/>
    </row>
    <row r="1332" spans="1:10" ht="20.25" customHeight="1" x14ac:dyDescent="0.2">
      <c r="C1332" s="75"/>
      <c r="I1332" s="171" t="s">
        <v>1173</v>
      </c>
      <c r="J1332" s="171"/>
    </row>
    <row r="1333" spans="1:10" ht="20.25" customHeight="1" x14ac:dyDescent="0.2">
      <c r="C1333" s="75"/>
      <c r="I1333" s="171" t="s">
        <v>1174</v>
      </c>
      <c r="J1333" s="171"/>
    </row>
    <row r="1334" spans="1:10" ht="29.1" customHeight="1" x14ac:dyDescent="0.25">
      <c r="B1334" s="3" t="s">
        <v>1159</v>
      </c>
      <c r="C1334" s="75"/>
      <c r="J1334" s="67"/>
    </row>
    <row r="1335" spans="1:10" ht="25.5" customHeight="1" x14ac:dyDescent="0.2">
      <c r="B1335" s="1"/>
    </row>
    <row r="1336" spans="1:10" ht="38.25" x14ac:dyDescent="0.2">
      <c r="A1336" s="93" t="s">
        <v>0</v>
      </c>
      <c r="B1336" s="162" t="s">
        <v>1</v>
      </c>
      <c r="C1336" s="7" t="s">
        <v>2</v>
      </c>
      <c r="D1336" s="7" t="s">
        <v>3</v>
      </c>
      <c r="E1336" s="8" t="s">
        <v>4</v>
      </c>
      <c r="F1336" s="7" t="s">
        <v>5</v>
      </c>
      <c r="G1336" s="8" t="s">
        <v>6</v>
      </c>
      <c r="H1336" s="7" t="s">
        <v>7</v>
      </c>
      <c r="I1336" s="7" t="s">
        <v>8</v>
      </c>
      <c r="J1336" s="8" t="s">
        <v>9</v>
      </c>
    </row>
    <row r="1337" spans="1:10" x14ac:dyDescent="0.2">
      <c r="A1337" s="79">
        <v>1</v>
      </c>
      <c r="B1337" s="80" t="s">
        <v>867</v>
      </c>
      <c r="C1337" s="132" t="s">
        <v>11</v>
      </c>
      <c r="D1337" s="132">
        <v>20</v>
      </c>
      <c r="E1337" s="132"/>
      <c r="F1337" s="13">
        <f t="shared" ref="F1337:F1351" si="126">D1337*E1337</f>
        <v>0</v>
      </c>
      <c r="G1337" s="136">
        <v>0.08</v>
      </c>
      <c r="H1337" s="13">
        <f t="shared" ref="H1337:H1351" si="127">E1337+E1337*G1337</f>
        <v>0</v>
      </c>
      <c r="I1337" s="35">
        <f t="shared" ref="I1337:I1351" si="128">D1337*H1337</f>
        <v>0</v>
      </c>
      <c r="J1337" s="132"/>
    </row>
    <row r="1338" spans="1:10" x14ac:dyDescent="0.2">
      <c r="A1338" s="79">
        <v>2</v>
      </c>
      <c r="B1338" s="80" t="s">
        <v>862</v>
      </c>
      <c r="C1338" s="132" t="s">
        <v>11</v>
      </c>
      <c r="D1338" s="132">
        <v>5</v>
      </c>
      <c r="E1338" s="132"/>
      <c r="F1338" s="13">
        <f t="shared" si="126"/>
        <v>0</v>
      </c>
      <c r="G1338" s="136">
        <v>0.08</v>
      </c>
      <c r="H1338" s="13">
        <f t="shared" si="127"/>
        <v>0</v>
      </c>
      <c r="I1338" s="35">
        <f t="shared" si="128"/>
        <v>0</v>
      </c>
      <c r="J1338" s="132"/>
    </row>
    <row r="1339" spans="1:10" x14ac:dyDescent="0.2">
      <c r="A1339" s="79">
        <v>3</v>
      </c>
      <c r="B1339" s="80" t="s">
        <v>864</v>
      </c>
      <c r="C1339" s="132" t="s">
        <v>11</v>
      </c>
      <c r="D1339" s="132">
        <v>20</v>
      </c>
      <c r="E1339" s="132"/>
      <c r="F1339" s="13">
        <f t="shared" si="126"/>
        <v>0</v>
      </c>
      <c r="G1339" s="136">
        <v>0.08</v>
      </c>
      <c r="H1339" s="13">
        <f t="shared" si="127"/>
        <v>0</v>
      </c>
      <c r="I1339" s="35">
        <f t="shared" si="128"/>
        <v>0</v>
      </c>
      <c r="J1339" s="132"/>
    </row>
    <row r="1340" spans="1:10" x14ac:dyDescent="0.2">
      <c r="A1340" s="79">
        <v>4</v>
      </c>
      <c r="B1340" s="80" t="s">
        <v>863</v>
      </c>
      <c r="C1340" s="132" t="s">
        <v>11</v>
      </c>
      <c r="D1340" s="132">
        <v>20</v>
      </c>
      <c r="E1340" s="132"/>
      <c r="F1340" s="13">
        <f t="shared" si="126"/>
        <v>0</v>
      </c>
      <c r="G1340" s="136">
        <v>0.08</v>
      </c>
      <c r="H1340" s="13">
        <f t="shared" si="127"/>
        <v>0</v>
      </c>
      <c r="I1340" s="35">
        <f t="shared" si="128"/>
        <v>0</v>
      </c>
      <c r="J1340" s="132"/>
    </row>
    <row r="1341" spans="1:10" x14ac:dyDescent="0.2">
      <c r="A1341" s="79">
        <v>5</v>
      </c>
      <c r="B1341" s="80" t="s">
        <v>890</v>
      </c>
      <c r="C1341" s="132" t="s">
        <v>11</v>
      </c>
      <c r="D1341" s="132">
        <v>10</v>
      </c>
      <c r="E1341" s="132"/>
      <c r="F1341" s="13">
        <f t="shared" si="126"/>
        <v>0</v>
      </c>
      <c r="G1341" s="136">
        <v>0.08</v>
      </c>
      <c r="H1341" s="13">
        <f t="shared" si="127"/>
        <v>0</v>
      </c>
      <c r="I1341" s="35">
        <f t="shared" si="128"/>
        <v>0</v>
      </c>
      <c r="J1341" s="132"/>
    </row>
    <row r="1342" spans="1:10" x14ac:dyDescent="0.2">
      <c r="A1342" s="79">
        <v>6</v>
      </c>
      <c r="B1342" s="80" t="s">
        <v>869</v>
      </c>
      <c r="C1342" s="132" t="s">
        <v>11</v>
      </c>
      <c r="D1342" s="132">
        <v>20</v>
      </c>
      <c r="E1342" s="132"/>
      <c r="F1342" s="13">
        <f t="shared" si="126"/>
        <v>0</v>
      </c>
      <c r="G1342" s="136">
        <v>0.08</v>
      </c>
      <c r="H1342" s="13">
        <f t="shared" si="127"/>
        <v>0</v>
      </c>
      <c r="I1342" s="35">
        <f t="shared" si="128"/>
        <v>0</v>
      </c>
      <c r="J1342" s="132"/>
    </row>
    <row r="1343" spans="1:10" x14ac:dyDescent="0.2">
      <c r="A1343" s="79">
        <v>7</v>
      </c>
      <c r="B1343" s="80" t="s">
        <v>870</v>
      </c>
      <c r="C1343" s="132" t="s">
        <v>11</v>
      </c>
      <c r="D1343" s="132">
        <v>20</v>
      </c>
      <c r="E1343" s="132"/>
      <c r="F1343" s="13">
        <f t="shared" si="126"/>
        <v>0</v>
      </c>
      <c r="G1343" s="136">
        <v>0.08</v>
      </c>
      <c r="H1343" s="13">
        <f t="shared" si="127"/>
        <v>0</v>
      </c>
      <c r="I1343" s="35">
        <f t="shared" si="128"/>
        <v>0</v>
      </c>
      <c r="J1343" s="132"/>
    </row>
    <row r="1344" spans="1:10" x14ac:dyDescent="0.2">
      <c r="A1344" s="79">
        <v>8</v>
      </c>
      <c r="B1344" s="80" t="s">
        <v>865</v>
      </c>
      <c r="C1344" s="132" t="s">
        <v>11</v>
      </c>
      <c r="D1344" s="132">
        <v>20</v>
      </c>
      <c r="E1344" s="132"/>
      <c r="F1344" s="13">
        <f t="shared" si="126"/>
        <v>0</v>
      </c>
      <c r="G1344" s="136">
        <v>0.08</v>
      </c>
      <c r="H1344" s="13">
        <f t="shared" si="127"/>
        <v>0</v>
      </c>
      <c r="I1344" s="35">
        <f t="shared" si="128"/>
        <v>0</v>
      </c>
      <c r="J1344" s="132"/>
    </row>
    <row r="1345" spans="1:10" x14ac:dyDescent="0.2">
      <c r="A1345" s="79">
        <v>9</v>
      </c>
      <c r="B1345" s="80" t="s">
        <v>871</v>
      </c>
      <c r="C1345" s="132" t="s">
        <v>11</v>
      </c>
      <c r="D1345" s="132">
        <v>20</v>
      </c>
      <c r="E1345" s="132"/>
      <c r="F1345" s="13">
        <f t="shared" si="126"/>
        <v>0</v>
      </c>
      <c r="G1345" s="136">
        <v>0.08</v>
      </c>
      <c r="H1345" s="13">
        <f t="shared" si="127"/>
        <v>0</v>
      </c>
      <c r="I1345" s="35">
        <f t="shared" si="128"/>
        <v>0</v>
      </c>
      <c r="J1345" s="132"/>
    </row>
    <row r="1346" spans="1:10" x14ac:dyDescent="0.2">
      <c r="A1346" s="79">
        <v>10</v>
      </c>
      <c r="B1346" s="80" t="s">
        <v>874</v>
      </c>
      <c r="C1346" s="132" t="s">
        <v>11</v>
      </c>
      <c r="D1346" s="132">
        <v>2</v>
      </c>
      <c r="E1346" s="132"/>
      <c r="F1346" s="13">
        <f t="shared" si="126"/>
        <v>0</v>
      </c>
      <c r="G1346" s="136">
        <v>0.08</v>
      </c>
      <c r="H1346" s="13">
        <f t="shared" si="127"/>
        <v>0</v>
      </c>
      <c r="I1346" s="35">
        <f t="shared" si="128"/>
        <v>0</v>
      </c>
      <c r="J1346" s="132"/>
    </row>
    <row r="1347" spans="1:10" x14ac:dyDescent="0.2">
      <c r="A1347" s="79">
        <v>11</v>
      </c>
      <c r="B1347" s="80" t="s">
        <v>872</v>
      </c>
      <c r="C1347" s="132" t="s">
        <v>11</v>
      </c>
      <c r="D1347" s="132">
        <v>20</v>
      </c>
      <c r="E1347" s="132"/>
      <c r="F1347" s="13">
        <f t="shared" si="126"/>
        <v>0</v>
      </c>
      <c r="G1347" s="136">
        <v>0.08</v>
      </c>
      <c r="H1347" s="13">
        <f t="shared" si="127"/>
        <v>0</v>
      </c>
      <c r="I1347" s="35">
        <f t="shared" si="128"/>
        <v>0</v>
      </c>
      <c r="J1347" s="132"/>
    </row>
    <row r="1348" spans="1:10" x14ac:dyDescent="0.2">
      <c r="A1348" s="79">
        <v>12</v>
      </c>
      <c r="B1348" s="80" t="s">
        <v>866</v>
      </c>
      <c r="C1348" s="132" t="s">
        <v>11</v>
      </c>
      <c r="D1348" s="132">
        <v>20</v>
      </c>
      <c r="E1348" s="132"/>
      <c r="F1348" s="13">
        <f t="shared" si="126"/>
        <v>0</v>
      </c>
      <c r="G1348" s="136">
        <v>0.08</v>
      </c>
      <c r="H1348" s="13">
        <f t="shared" si="127"/>
        <v>0</v>
      </c>
      <c r="I1348" s="35">
        <f t="shared" si="128"/>
        <v>0</v>
      </c>
      <c r="J1348" s="132"/>
    </row>
    <row r="1349" spans="1:10" x14ac:dyDescent="0.2">
      <c r="A1349" s="79">
        <v>13</v>
      </c>
      <c r="B1349" s="80" t="s">
        <v>876</v>
      </c>
      <c r="C1349" s="132" t="s">
        <v>11</v>
      </c>
      <c r="D1349" s="132">
        <v>10</v>
      </c>
      <c r="E1349" s="132"/>
      <c r="F1349" s="13">
        <f t="shared" si="126"/>
        <v>0</v>
      </c>
      <c r="G1349" s="136">
        <v>0.08</v>
      </c>
      <c r="H1349" s="13">
        <f t="shared" si="127"/>
        <v>0</v>
      </c>
      <c r="I1349" s="35">
        <f t="shared" si="128"/>
        <v>0</v>
      </c>
      <c r="J1349" s="132"/>
    </row>
    <row r="1350" spans="1:10" x14ac:dyDescent="0.2">
      <c r="A1350" s="79">
        <v>14</v>
      </c>
      <c r="B1350" s="80" t="s">
        <v>868</v>
      </c>
      <c r="C1350" s="132" t="s">
        <v>11</v>
      </c>
      <c r="D1350" s="132">
        <v>20</v>
      </c>
      <c r="E1350" s="132"/>
      <c r="F1350" s="13">
        <f t="shared" si="126"/>
        <v>0</v>
      </c>
      <c r="G1350" s="136">
        <v>0.08</v>
      </c>
      <c r="H1350" s="13">
        <f t="shared" si="127"/>
        <v>0</v>
      </c>
      <c r="I1350" s="35">
        <f t="shared" si="128"/>
        <v>0</v>
      </c>
      <c r="J1350" s="132"/>
    </row>
    <row r="1351" spans="1:10" x14ac:dyDescent="0.2">
      <c r="A1351" s="79">
        <v>15</v>
      </c>
      <c r="B1351" s="80" t="s">
        <v>873</v>
      </c>
      <c r="C1351" s="132" t="s">
        <v>11</v>
      </c>
      <c r="D1351" s="132">
        <v>20</v>
      </c>
      <c r="E1351" s="132"/>
      <c r="F1351" s="13">
        <f t="shared" si="126"/>
        <v>0</v>
      </c>
      <c r="G1351" s="136">
        <v>0.08</v>
      </c>
      <c r="H1351" s="13">
        <f t="shared" si="127"/>
        <v>0</v>
      </c>
      <c r="I1351" s="35">
        <f t="shared" si="128"/>
        <v>0</v>
      </c>
      <c r="J1351" s="132"/>
    </row>
    <row r="1352" spans="1:10" ht="18" x14ac:dyDescent="0.2">
      <c r="A1352" s="79"/>
      <c r="B1352" s="40"/>
      <c r="C1352" s="81" t="s">
        <v>372</v>
      </c>
      <c r="D1352" s="11"/>
      <c r="E1352" s="11"/>
      <c r="F1352" s="122">
        <f>SUM(F1337:F1351)</f>
        <v>0</v>
      </c>
      <c r="G1352" s="82"/>
      <c r="H1352" s="117"/>
      <c r="I1352" s="123">
        <f>SUM(I1337:I1351)</f>
        <v>0</v>
      </c>
      <c r="J1352" s="82"/>
    </row>
    <row r="1353" spans="1:10" ht="20.25" customHeight="1" x14ac:dyDescent="0.2">
      <c r="B1353" s="1"/>
      <c r="I1353" s="171" t="s">
        <v>1173</v>
      </c>
      <c r="J1353" s="171"/>
    </row>
    <row r="1354" spans="1:10" ht="20.25" customHeight="1" x14ac:dyDescent="0.2">
      <c r="B1354" s="1"/>
      <c r="I1354" s="171" t="s">
        <v>1174</v>
      </c>
      <c r="J1354" s="171"/>
    </row>
    <row r="1355" spans="1:10" ht="18" x14ac:dyDescent="0.25">
      <c r="B1355" s="3" t="s">
        <v>1160</v>
      </c>
    </row>
    <row r="1356" spans="1:10" ht="18.75" customHeight="1" x14ac:dyDescent="0.2">
      <c r="B1356" s="1"/>
    </row>
    <row r="1357" spans="1:10" ht="38.25" x14ac:dyDescent="0.2">
      <c r="A1357" s="29" t="s">
        <v>0</v>
      </c>
      <c r="B1357" s="6" t="s">
        <v>1</v>
      </c>
      <c r="C1357" s="7" t="s">
        <v>2</v>
      </c>
      <c r="D1357" s="7" t="s">
        <v>3</v>
      </c>
      <c r="E1357" s="8" t="s">
        <v>4</v>
      </c>
      <c r="F1357" s="7" t="s">
        <v>5</v>
      </c>
      <c r="G1357" s="8" t="s">
        <v>6</v>
      </c>
      <c r="H1357" s="7" t="s">
        <v>7</v>
      </c>
      <c r="I1357" s="7" t="s">
        <v>8</v>
      </c>
      <c r="J1357" s="8" t="s">
        <v>9</v>
      </c>
    </row>
    <row r="1358" spans="1:10" x14ac:dyDescent="0.2">
      <c r="A1358" s="101">
        <v>1</v>
      </c>
      <c r="B1358" s="40" t="s">
        <v>892</v>
      </c>
      <c r="C1358" s="11" t="s">
        <v>891</v>
      </c>
      <c r="D1358" s="11">
        <v>40</v>
      </c>
      <c r="E1358" s="11"/>
      <c r="F1358" s="13">
        <f t="shared" ref="F1358" si="129">D1358*E1358</f>
        <v>0</v>
      </c>
      <c r="G1358" s="137">
        <v>0.08</v>
      </c>
      <c r="H1358" s="13">
        <f t="shared" ref="H1358" si="130">E1358+E1358*G1358</f>
        <v>0</v>
      </c>
      <c r="I1358" s="35">
        <f t="shared" ref="I1358" si="131">D1358*H1358</f>
        <v>0</v>
      </c>
      <c r="J1358" s="11"/>
    </row>
    <row r="1359" spans="1:10" x14ac:dyDescent="0.2">
      <c r="A1359" s="100">
        <v>2</v>
      </c>
      <c r="B1359" s="40" t="s">
        <v>893</v>
      </c>
      <c r="C1359" s="11" t="s">
        <v>891</v>
      </c>
      <c r="D1359" s="11">
        <v>40</v>
      </c>
      <c r="E1359" s="11"/>
      <c r="F1359" s="13">
        <f>D1359*E1359</f>
        <v>0</v>
      </c>
      <c r="G1359" s="137">
        <v>0.08</v>
      </c>
      <c r="H1359" s="13">
        <f>E1359+E1359*G1359</f>
        <v>0</v>
      </c>
      <c r="I1359" s="35">
        <f>D1359*H1359</f>
        <v>0</v>
      </c>
      <c r="J1359" s="11"/>
    </row>
    <row r="1360" spans="1:10" x14ac:dyDescent="0.2">
      <c r="A1360" s="100">
        <v>3</v>
      </c>
      <c r="B1360" s="40" t="s">
        <v>894</v>
      </c>
      <c r="C1360" s="11" t="s">
        <v>891</v>
      </c>
      <c r="D1360" s="11">
        <v>40</v>
      </c>
      <c r="E1360" s="11"/>
      <c r="F1360" s="13">
        <f>D1360*E1360</f>
        <v>0</v>
      </c>
      <c r="G1360" s="137">
        <v>0.08</v>
      </c>
      <c r="H1360" s="13">
        <f>E1360+E1360*G1360</f>
        <v>0</v>
      </c>
      <c r="I1360" s="35">
        <f>D1360*H1360</f>
        <v>0</v>
      </c>
      <c r="J1360" s="11"/>
    </row>
    <row r="1361" spans="1:10" ht="18" x14ac:dyDescent="0.2">
      <c r="A1361" s="24"/>
      <c r="B1361" s="40"/>
      <c r="C1361" s="81" t="s">
        <v>372</v>
      </c>
      <c r="D1361" s="11"/>
      <c r="E1361" s="11"/>
      <c r="F1361" s="122">
        <f>SUM(F1358:F1360)</f>
        <v>0</v>
      </c>
      <c r="G1361" s="82"/>
      <c r="H1361" s="117"/>
      <c r="I1361" s="123">
        <f>SUM(I1358:I1360)</f>
        <v>0</v>
      </c>
      <c r="J1361" s="82"/>
    </row>
    <row r="1362" spans="1:10" ht="18.75" customHeight="1" x14ac:dyDescent="0.2">
      <c r="A1362" s="2"/>
      <c r="I1362" s="171" t="s">
        <v>1173</v>
      </c>
      <c r="J1362" s="171"/>
    </row>
    <row r="1363" spans="1:10" ht="21.75" customHeight="1" x14ac:dyDescent="0.2">
      <c r="A1363" s="2"/>
      <c r="I1363" s="171" t="s">
        <v>1174</v>
      </c>
      <c r="J1363" s="171"/>
    </row>
    <row r="1364" spans="1:10" ht="18" x14ac:dyDescent="0.25">
      <c r="B1364" s="3" t="s">
        <v>1161</v>
      </c>
    </row>
    <row r="1366" spans="1:10" ht="38.25" x14ac:dyDescent="0.2">
      <c r="A1366" s="24" t="s">
        <v>0</v>
      </c>
      <c r="B1366" s="6" t="s">
        <v>1</v>
      </c>
      <c r="C1366" s="7" t="s">
        <v>2</v>
      </c>
      <c r="D1366" s="7" t="s">
        <v>3</v>
      </c>
      <c r="E1366" s="8" t="s">
        <v>4</v>
      </c>
      <c r="F1366" s="7" t="s">
        <v>5</v>
      </c>
      <c r="G1366" s="8" t="s">
        <v>6</v>
      </c>
      <c r="H1366" s="7" t="s">
        <v>7</v>
      </c>
      <c r="I1366" s="7" t="s">
        <v>8</v>
      </c>
      <c r="J1366" s="8" t="s">
        <v>9</v>
      </c>
    </row>
    <row r="1367" spans="1:10" x14ac:dyDescent="0.2">
      <c r="A1367" s="29">
        <v>1</v>
      </c>
      <c r="B1367" s="10" t="s">
        <v>1064</v>
      </c>
      <c r="C1367" s="11" t="s">
        <v>1063</v>
      </c>
      <c r="D1367" s="21">
        <v>510</v>
      </c>
      <c r="E1367" s="12"/>
      <c r="F1367" s="13">
        <f t="shared" ref="F1367" si="132">D1367*E1367</f>
        <v>0</v>
      </c>
      <c r="G1367" s="14">
        <v>0.08</v>
      </c>
      <c r="H1367" s="13">
        <f>E1367+E1367*G1367</f>
        <v>0</v>
      </c>
      <c r="I1367" s="13">
        <f t="shared" ref="I1367" si="133">D1367*H1367</f>
        <v>0</v>
      </c>
      <c r="J1367" s="11"/>
    </row>
    <row r="1368" spans="1:10" ht="18" x14ac:dyDescent="0.2">
      <c r="A1368" s="24"/>
      <c r="B1368" s="86"/>
      <c r="C1368" s="81" t="s">
        <v>372</v>
      </c>
      <c r="D1368" s="11"/>
      <c r="E1368" s="11"/>
      <c r="F1368" s="122">
        <f>SUM(F1367:F1367)</f>
        <v>0</v>
      </c>
      <c r="G1368" s="82"/>
      <c r="H1368" s="117"/>
      <c r="I1368" s="123">
        <f>SUM(I1367:I1367)</f>
        <v>0</v>
      </c>
      <c r="J1368" s="82"/>
    </row>
    <row r="1369" spans="1:10" ht="21.75" customHeight="1" x14ac:dyDescent="0.2">
      <c r="I1369" s="171" t="s">
        <v>1173</v>
      </c>
      <c r="J1369" s="171"/>
    </row>
    <row r="1370" spans="1:10" ht="21.75" customHeight="1" x14ac:dyDescent="0.2">
      <c r="I1370" s="171" t="s">
        <v>1174</v>
      </c>
      <c r="J1370" s="171"/>
    </row>
    <row r="1371" spans="1:10" ht="18" x14ac:dyDescent="0.25">
      <c r="B1371" s="3" t="s">
        <v>1162</v>
      </c>
    </row>
    <row r="1372" spans="1:10" ht="18.75" customHeight="1" x14ac:dyDescent="0.2">
      <c r="B1372" s="1"/>
    </row>
    <row r="1373" spans="1:10" ht="38.25" x14ac:dyDescent="0.2">
      <c r="A1373" s="100" t="s">
        <v>0</v>
      </c>
      <c r="B1373" s="6" t="s">
        <v>1</v>
      </c>
      <c r="C1373" s="7" t="s">
        <v>2</v>
      </c>
      <c r="D1373" s="7" t="s">
        <v>3</v>
      </c>
      <c r="E1373" s="8" t="s">
        <v>4</v>
      </c>
      <c r="F1373" s="7" t="s">
        <v>5</v>
      </c>
      <c r="G1373" s="8" t="s">
        <v>6</v>
      </c>
      <c r="H1373" s="7" t="s">
        <v>7</v>
      </c>
      <c r="I1373" s="7" t="s">
        <v>8</v>
      </c>
      <c r="J1373" s="8" t="s">
        <v>9</v>
      </c>
    </row>
    <row r="1374" spans="1:10" x14ac:dyDescent="0.2">
      <c r="A1374" s="100">
        <v>1</v>
      </c>
      <c r="B1374" s="40" t="s">
        <v>905</v>
      </c>
      <c r="C1374" s="11" t="s">
        <v>11</v>
      </c>
      <c r="D1374" s="11">
        <v>5</v>
      </c>
      <c r="E1374" s="11"/>
      <c r="F1374" s="13">
        <f t="shared" ref="F1374" si="134">D1374*E1374</f>
        <v>0</v>
      </c>
      <c r="G1374" s="14">
        <v>0.08</v>
      </c>
      <c r="H1374" s="13">
        <f t="shared" ref="H1374" si="135">E1374+E1374*G1374</f>
        <v>0</v>
      </c>
      <c r="I1374" s="35">
        <f t="shared" ref="I1374" si="136">D1374*H1374</f>
        <v>0</v>
      </c>
      <c r="J1374" s="11"/>
    </row>
    <row r="1375" spans="1:10" ht="18" x14ac:dyDescent="0.2">
      <c r="A1375" s="24"/>
      <c r="B1375" s="86"/>
      <c r="C1375" s="81" t="s">
        <v>372</v>
      </c>
      <c r="D1375" s="11"/>
      <c r="E1375" s="11"/>
      <c r="F1375" s="122">
        <f>SUM(F1374:F1374)</f>
        <v>0</v>
      </c>
      <c r="G1375" s="82"/>
      <c r="H1375" s="117"/>
      <c r="I1375" s="123">
        <f>SUM(I1374:I1374)</f>
        <v>0</v>
      </c>
      <c r="J1375" s="82"/>
    </row>
    <row r="1376" spans="1:10" ht="23.25" customHeight="1" x14ac:dyDescent="0.2">
      <c r="I1376" s="171" t="s">
        <v>1173</v>
      </c>
      <c r="J1376" s="171"/>
    </row>
    <row r="1377" spans="1:10" ht="23.25" customHeight="1" x14ac:dyDescent="0.2">
      <c r="I1377" s="171" t="s">
        <v>1174</v>
      </c>
      <c r="J1377" s="171"/>
    </row>
    <row r="1378" spans="1:10" ht="22.5" customHeight="1" x14ac:dyDescent="0.25">
      <c r="B1378" s="3" t="s">
        <v>1163</v>
      </c>
    </row>
    <row r="1379" spans="1:10" ht="18.75" customHeight="1" x14ac:dyDescent="0.2">
      <c r="B1379" s="1"/>
    </row>
    <row r="1380" spans="1:10" ht="38.25" x14ac:dyDescent="0.2">
      <c r="A1380" s="100" t="s">
        <v>0</v>
      </c>
      <c r="B1380" s="6" t="s">
        <v>1</v>
      </c>
      <c r="C1380" s="7" t="s">
        <v>2</v>
      </c>
      <c r="D1380" s="7" t="s">
        <v>3</v>
      </c>
      <c r="E1380" s="8" t="s">
        <v>4</v>
      </c>
      <c r="F1380" s="7" t="s">
        <v>5</v>
      </c>
      <c r="G1380" s="8" t="s">
        <v>6</v>
      </c>
      <c r="H1380" s="7" t="s">
        <v>7</v>
      </c>
      <c r="I1380" s="7" t="s">
        <v>8</v>
      </c>
      <c r="J1380" s="8" t="s">
        <v>9</v>
      </c>
    </row>
    <row r="1381" spans="1:10" x14ac:dyDescent="0.2">
      <c r="A1381" s="29">
        <v>1</v>
      </c>
      <c r="B1381" s="40" t="s">
        <v>940</v>
      </c>
      <c r="C1381" s="11" t="s">
        <v>176</v>
      </c>
      <c r="D1381" s="11">
        <v>50</v>
      </c>
      <c r="E1381" s="11"/>
      <c r="F1381" s="13">
        <f t="shared" ref="F1381:F1382" si="137">D1381*E1381</f>
        <v>0</v>
      </c>
      <c r="G1381" s="14">
        <v>0.08</v>
      </c>
      <c r="H1381" s="13">
        <f t="shared" ref="H1381:H1382" si="138">E1381+E1381*G1381</f>
        <v>0</v>
      </c>
      <c r="I1381" s="35">
        <f t="shared" ref="I1381:I1382" si="139">D1381*H1381</f>
        <v>0</v>
      </c>
      <c r="J1381" s="11"/>
    </row>
    <row r="1382" spans="1:10" x14ac:dyDescent="0.2">
      <c r="A1382" s="54">
        <v>2</v>
      </c>
      <c r="B1382" s="2" t="s">
        <v>941</v>
      </c>
      <c r="C1382" s="138" t="s">
        <v>176</v>
      </c>
      <c r="D1382" s="138">
        <v>1500</v>
      </c>
      <c r="E1382" s="11"/>
      <c r="F1382" s="13">
        <f t="shared" si="137"/>
        <v>0</v>
      </c>
      <c r="G1382" s="14">
        <v>0.08</v>
      </c>
      <c r="H1382" s="13">
        <f t="shared" si="138"/>
        <v>0</v>
      </c>
      <c r="I1382" s="35">
        <f t="shared" si="139"/>
        <v>0</v>
      </c>
      <c r="J1382" s="11"/>
    </row>
    <row r="1383" spans="1:10" ht="18" x14ac:dyDescent="0.2">
      <c r="A1383" s="24"/>
      <c r="B1383" s="86"/>
      <c r="C1383" s="81" t="s">
        <v>372</v>
      </c>
      <c r="D1383" s="11"/>
      <c r="E1383" s="11"/>
      <c r="F1383" s="122">
        <f>SUM(F1381:F1382)</f>
        <v>0</v>
      </c>
      <c r="G1383" s="82"/>
      <c r="H1383" s="117"/>
      <c r="I1383" s="123">
        <f>SUM(I1381:I1382)</f>
        <v>0</v>
      </c>
      <c r="J1383" s="82"/>
    </row>
    <row r="1384" spans="1:10" ht="20.25" customHeight="1" x14ac:dyDescent="0.2">
      <c r="B1384" s="1"/>
      <c r="I1384" s="171" t="s">
        <v>1173</v>
      </c>
      <c r="J1384" s="171"/>
    </row>
    <row r="1385" spans="1:10" ht="20.25" customHeight="1" x14ac:dyDescent="0.2">
      <c r="B1385" s="1"/>
      <c r="I1385" s="171" t="s">
        <v>1174</v>
      </c>
      <c r="J1385" s="171"/>
    </row>
    <row r="1386" spans="1:10" ht="18" x14ac:dyDescent="0.25">
      <c r="B1386" s="3" t="s">
        <v>1183</v>
      </c>
    </row>
    <row r="1387" spans="1:10" ht="16.5" customHeight="1" x14ac:dyDescent="0.2">
      <c r="B1387" s="1"/>
    </row>
    <row r="1388" spans="1:10" ht="38.25" x14ac:dyDescent="0.2">
      <c r="A1388" s="29" t="s">
        <v>0</v>
      </c>
      <c r="B1388" s="6" t="s">
        <v>1</v>
      </c>
      <c r="C1388" s="7" t="s">
        <v>2</v>
      </c>
      <c r="D1388" s="7" t="s">
        <v>3</v>
      </c>
      <c r="E1388" s="8" t="s">
        <v>4</v>
      </c>
      <c r="F1388" s="7" t="s">
        <v>5</v>
      </c>
      <c r="G1388" s="8" t="s">
        <v>6</v>
      </c>
      <c r="H1388" s="7" t="s">
        <v>7</v>
      </c>
      <c r="I1388" s="7" t="s">
        <v>8</v>
      </c>
      <c r="J1388" s="8" t="s">
        <v>9</v>
      </c>
    </row>
    <row r="1389" spans="1:10" x14ac:dyDescent="0.2">
      <c r="A1389" s="54">
        <v>1</v>
      </c>
      <c r="B1389" s="155" t="s">
        <v>1092</v>
      </c>
      <c r="C1389" s="156" t="s">
        <v>240</v>
      </c>
      <c r="D1389" s="156">
        <v>15</v>
      </c>
      <c r="E1389" s="98"/>
      <c r="F1389" s="157">
        <f t="shared" ref="F1389" si="140">D1389*E1389</f>
        <v>0</v>
      </c>
      <c r="G1389" s="158">
        <v>0.08</v>
      </c>
      <c r="H1389" s="157">
        <f t="shared" ref="H1389" si="141">E1389+E1389*G1389</f>
        <v>0</v>
      </c>
      <c r="I1389" s="159">
        <f t="shared" ref="I1389" si="142">D1389*H1389</f>
        <v>0</v>
      </c>
      <c r="J1389" s="8"/>
    </row>
    <row r="1390" spans="1:10" x14ac:dyDescent="0.2">
      <c r="A1390" s="160">
        <v>2</v>
      </c>
      <c r="B1390" s="110" t="s">
        <v>1093</v>
      </c>
      <c r="C1390" s="11" t="s">
        <v>240</v>
      </c>
      <c r="D1390" s="11">
        <v>5</v>
      </c>
      <c r="E1390" s="11"/>
      <c r="F1390" s="13">
        <f t="shared" ref="F1390" si="143">D1390*E1390</f>
        <v>0</v>
      </c>
      <c r="G1390" s="143">
        <v>0.08</v>
      </c>
      <c r="H1390" s="13">
        <f t="shared" ref="H1390" si="144">E1390+E1390*G1390</f>
        <v>0</v>
      </c>
      <c r="I1390" s="35">
        <f t="shared" ref="I1390" si="145">D1390*H1390</f>
        <v>0</v>
      </c>
      <c r="J1390" s="11"/>
    </row>
    <row r="1391" spans="1:10" ht="18" x14ac:dyDescent="0.2">
      <c r="A1391" s="79"/>
      <c r="B1391" s="80"/>
      <c r="C1391" s="109" t="s">
        <v>372</v>
      </c>
      <c r="D1391" s="11"/>
      <c r="E1391" s="11"/>
      <c r="F1391" s="127">
        <f>SUM(F1389:F1390)</f>
        <v>0</v>
      </c>
      <c r="G1391" s="136"/>
      <c r="H1391" s="128"/>
      <c r="I1391" s="123">
        <f>SUM(I1389:I1390)</f>
        <v>0</v>
      </c>
      <c r="J1391" s="82"/>
    </row>
    <row r="1392" spans="1:10" ht="20.25" customHeight="1" x14ac:dyDescent="0.2">
      <c r="A1392" s="2"/>
      <c r="G1392" s="139"/>
      <c r="I1392" s="171" t="s">
        <v>1173</v>
      </c>
      <c r="J1392" s="171"/>
    </row>
    <row r="1393" spans="1:10" ht="20.25" customHeight="1" x14ac:dyDescent="0.2">
      <c r="A1393" s="2"/>
      <c r="G1393" s="139"/>
      <c r="I1393" s="171" t="s">
        <v>1174</v>
      </c>
      <c r="J1393" s="171"/>
    </row>
    <row r="1394" spans="1:10" ht="18" x14ac:dyDescent="0.25">
      <c r="B1394" s="3" t="s">
        <v>1184</v>
      </c>
      <c r="G1394" s="139"/>
    </row>
    <row r="1395" spans="1:10" ht="18.75" customHeight="1" x14ac:dyDescent="0.2">
      <c r="G1395" s="139"/>
    </row>
    <row r="1396" spans="1:10" ht="38.25" x14ac:dyDescent="0.2">
      <c r="A1396" s="100" t="s">
        <v>0</v>
      </c>
      <c r="B1396" s="6" t="s">
        <v>1</v>
      </c>
      <c r="C1396" s="7" t="s">
        <v>2</v>
      </c>
      <c r="D1396" s="7" t="s">
        <v>3</v>
      </c>
      <c r="E1396" s="8" t="s">
        <v>4</v>
      </c>
      <c r="F1396" s="34" t="s">
        <v>5</v>
      </c>
      <c r="G1396" s="136"/>
      <c r="H1396" s="108" t="s">
        <v>7</v>
      </c>
      <c r="I1396" s="7" t="s">
        <v>8</v>
      </c>
      <c r="J1396" s="8" t="s">
        <v>9</v>
      </c>
    </row>
    <row r="1397" spans="1:10" x14ac:dyDescent="0.2">
      <c r="A1397" s="111">
        <v>1</v>
      </c>
      <c r="B1397" s="40" t="s">
        <v>945</v>
      </c>
      <c r="C1397" s="11" t="s">
        <v>176</v>
      </c>
      <c r="D1397" s="11">
        <v>10</v>
      </c>
      <c r="E1397" s="11"/>
      <c r="F1397" s="13">
        <f t="shared" ref="F1397" si="146">D1397*E1397</f>
        <v>0</v>
      </c>
      <c r="G1397" s="154">
        <v>0.08</v>
      </c>
      <c r="H1397" s="13">
        <f t="shared" ref="H1397" si="147">E1397+E1397*G1397</f>
        <v>0</v>
      </c>
      <c r="I1397" s="35">
        <f t="shared" ref="I1397" si="148">D1397*H1397</f>
        <v>0</v>
      </c>
      <c r="J1397" s="11"/>
    </row>
    <row r="1398" spans="1:10" x14ac:dyDescent="0.2">
      <c r="A1398" s="112">
        <v>2</v>
      </c>
      <c r="B1398" s="40" t="s">
        <v>946</v>
      </c>
      <c r="C1398" s="11" t="s">
        <v>176</v>
      </c>
      <c r="D1398" s="11">
        <v>60</v>
      </c>
      <c r="E1398" s="11"/>
      <c r="F1398" s="13">
        <f>D1398*E1398</f>
        <v>0</v>
      </c>
      <c r="G1398" s="14">
        <v>0.08</v>
      </c>
      <c r="H1398" s="13">
        <f>E1398+E1398*G1398</f>
        <v>0</v>
      </c>
      <c r="I1398" s="35">
        <f>D1398*H1398</f>
        <v>0</v>
      </c>
      <c r="J1398" s="11"/>
    </row>
    <row r="1399" spans="1:10" x14ac:dyDescent="0.2">
      <c r="A1399" s="112">
        <v>3</v>
      </c>
      <c r="B1399" s="40" t="s">
        <v>947</v>
      </c>
      <c r="C1399" s="11" t="s">
        <v>176</v>
      </c>
      <c r="D1399" s="11">
        <v>500</v>
      </c>
      <c r="E1399" s="11"/>
      <c r="F1399" s="13">
        <f>D1399*E1399</f>
        <v>0</v>
      </c>
      <c r="G1399" s="14">
        <v>0.08</v>
      </c>
      <c r="H1399" s="13">
        <f>E1399+E1399*G1399</f>
        <v>0</v>
      </c>
      <c r="I1399" s="35">
        <f>D1399*H1399</f>
        <v>0</v>
      </c>
      <c r="J1399" s="11"/>
    </row>
    <row r="1400" spans="1:10" x14ac:dyDescent="0.2">
      <c r="A1400" s="112">
        <v>4</v>
      </c>
      <c r="B1400" s="40" t="s">
        <v>948</v>
      </c>
      <c r="C1400" s="11" t="s">
        <v>176</v>
      </c>
      <c r="D1400" s="11">
        <v>1400</v>
      </c>
      <c r="E1400" s="11"/>
      <c r="F1400" s="13">
        <f>D1400*E1400</f>
        <v>0</v>
      </c>
      <c r="G1400" s="143">
        <v>0.08</v>
      </c>
      <c r="H1400" s="13">
        <f>E1400+E1400*G1400</f>
        <v>0</v>
      </c>
      <c r="I1400" s="35">
        <f>D1400*H1400</f>
        <v>0</v>
      </c>
      <c r="J1400" s="11"/>
    </row>
    <row r="1401" spans="1:10" ht="18" x14ac:dyDescent="0.2">
      <c r="A1401" s="24"/>
      <c r="B1401" s="40"/>
      <c r="C1401" s="81" t="s">
        <v>372</v>
      </c>
      <c r="D1401" s="11"/>
      <c r="E1401" s="11"/>
      <c r="F1401" s="127">
        <f>SUM(F1397:F1400)</f>
        <v>0</v>
      </c>
      <c r="G1401" s="136"/>
      <c r="H1401" s="128"/>
      <c r="I1401" s="123">
        <f>SUM(I1397:I1400)</f>
        <v>0</v>
      </c>
      <c r="J1401" s="82"/>
    </row>
    <row r="1402" spans="1:10" ht="19.5" customHeight="1" x14ac:dyDescent="0.2">
      <c r="G1402" s="139"/>
      <c r="I1402" s="171" t="s">
        <v>1173</v>
      </c>
      <c r="J1402" s="171"/>
    </row>
    <row r="1403" spans="1:10" ht="19.5" customHeight="1" x14ac:dyDescent="0.2">
      <c r="G1403" s="139"/>
      <c r="I1403" s="171" t="s">
        <v>1174</v>
      </c>
      <c r="J1403" s="171"/>
    </row>
    <row r="1404" spans="1:10" ht="18" x14ac:dyDescent="0.25">
      <c r="B1404" s="3" t="s">
        <v>1164</v>
      </c>
      <c r="G1404" s="139"/>
    </row>
    <row r="1405" spans="1:10" ht="19.5" customHeight="1" x14ac:dyDescent="0.2">
      <c r="G1405" s="139"/>
    </row>
    <row r="1406" spans="1:10" ht="38.25" x14ac:dyDescent="0.2">
      <c r="A1406" s="29" t="s">
        <v>0</v>
      </c>
      <c r="B1406" s="6" t="s">
        <v>1</v>
      </c>
      <c r="C1406" s="7" t="s">
        <v>2</v>
      </c>
      <c r="D1406" s="7" t="s">
        <v>3</v>
      </c>
      <c r="E1406" s="8" t="s">
        <v>4</v>
      </c>
      <c r="F1406" s="34" t="s">
        <v>5</v>
      </c>
      <c r="G1406" s="136"/>
      <c r="H1406" s="108" t="s">
        <v>7</v>
      </c>
      <c r="I1406" s="7" t="s">
        <v>8</v>
      </c>
      <c r="J1406" s="8" t="s">
        <v>9</v>
      </c>
    </row>
    <row r="1407" spans="1:10" x14ac:dyDescent="0.2">
      <c r="A1407" s="29">
        <v>1</v>
      </c>
      <c r="B1407" s="40" t="s">
        <v>958</v>
      </c>
      <c r="C1407" s="11" t="s">
        <v>240</v>
      </c>
      <c r="D1407" s="11">
        <v>20</v>
      </c>
      <c r="E1407" s="11"/>
      <c r="F1407" s="13">
        <f t="shared" ref="F1407" si="149">D1407*E1407</f>
        <v>0</v>
      </c>
      <c r="G1407" s="141">
        <v>0.08</v>
      </c>
      <c r="H1407" s="13">
        <f t="shared" ref="H1407" si="150">E1407+E1407*G1407</f>
        <v>0</v>
      </c>
      <c r="I1407" s="35">
        <f t="shared" ref="I1407" si="151">D1407*H1407</f>
        <v>0</v>
      </c>
      <c r="J1407" s="11"/>
    </row>
    <row r="1408" spans="1:10" ht="18" x14ac:dyDescent="0.2">
      <c r="A1408" s="24"/>
      <c r="B1408" s="40"/>
      <c r="C1408" s="81" t="s">
        <v>372</v>
      </c>
      <c r="D1408" s="11"/>
      <c r="E1408" s="11"/>
      <c r="F1408" s="127">
        <f>SUM(F1407:F1407)</f>
        <v>0</v>
      </c>
      <c r="G1408" s="136"/>
      <c r="H1408" s="128"/>
      <c r="I1408" s="123">
        <f>SUM(I1407:I1407)</f>
        <v>0</v>
      </c>
      <c r="J1408" s="82"/>
    </row>
    <row r="1409" spans="1:10" ht="22.5" customHeight="1" x14ac:dyDescent="0.2">
      <c r="G1409" s="139"/>
      <c r="I1409" s="171" t="s">
        <v>1173</v>
      </c>
      <c r="J1409" s="171"/>
    </row>
    <row r="1410" spans="1:10" ht="22.5" customHeight="1" x14ac:dyDescent="0.2">
      <c r="G1410" s="139"/>
      <c r="I1410" s="171" t="s">
        <v>1174</v>
      </c>
      <c r="J1410" s="171"/>
    </row>
    <row r="1411" spans="1:10" ht="18" x14ac:dyDescent="0.25">
      <c r="B1411" s="3" t="s">
        <v>1165</v>
      </c>
      <c r="G1411" s="139"/>
    </row>
    <row r="1412" spans="1:10" ht="21" customHeight="1" x14ac:dyDescent="0.2">
      <c r="G1412" s="139"/>
    </row>
    <row r="1413" spans="1:10" ht="38.25" x14ac:dyDescent="0.2">
      <c r="A1413" s="29" t="s">
        <v>0</v>
      </c>
      <c r="B1413" s="6" t="s">
        <v>1</v>
      </c>
      <c r="C1413" s="7" t="s">
        <v>2</v>
      </c>
      <c r="D1413" s="7" t="s">
        <v>3</v>
      </c>
      <c r="E1413" s="8" t="s">
        <v>4</v>
      </c>
      <c r="F1413" s="34" t="s">
        <v>5</v>
      </c>
      <c r="G1413" s="136"/>
      <c r="H1413" s="108" t="s">
        <v>7</v>
      </c>
      <c r="I1413" s="7" t="s">
        <v>8</v>
      </c>
      <c r="J1413" s="8" t="s">
        <v>9</v>
      </c>
    </row>
    <row r="1414" spans="1:10" x14ac:dyDescent="0.2">
      <c r="A1414" s="29">
        <v>1</v>
      </c>
      <c r="B1414" s="16" t="s">
        <v>73</v>
      </c>
      <c r="C1414" s="17" t="s">
        <v>74</v>
      </c>
      <c r="D1414" s="18">
        <v>20</v>
      </c>
      <c r="E1414" s="19"/>
      <c r="F1414" s="13">
        <f t="shared" ref="F1414" si="152">D1414*E1414</f>
        <v>0</v>
      </c>
      <c r="G1414" s="113">
        <v>0.08</v>
      </c>
      <c r="H1414" s="13">
        <f t="shared" ref="H1414" si="153">E1414+E1414*G1414</f>
        <v>0</v>
      </c>
      <c r="I1414" s="13">
        <f t="shared" ref="I1414" si="154">D1414*H1414</f>
        <v>0</v>
      </c>
      <c r="J1414" s="11"/>
    </row>
    <row r="1415" spans="1:10" ht="18" x14ac:dyDescent="0.2">
      <c r="A1415" s="24"/>
      <c r="B1415" s="40"/>
      <c r="C1415" s="81" t="s">
        <v>372</v>
      </c>
      <c r="D1415" s="11"/>
      <c r="E1415" s="11"/>
      <c r="F1415" s="127">
        <f>SUM(F1414:F1414)</f>
        <v>0</v>
      </c>
      <c r="G1415" s="136"/>
      <c r="H1415" s="128"/>
      <c r="I1415" s="123">
        <f>SUM(I1414:I1414)</f>
        <v>0</v>
      </c>
      <c r="J1415" s="82"/>
    </row>
    <row r="1416" spans="1:10" ht="24" customHeight="1" x14ac:dyDescent="0.2">
      <c r="G1416" s="139"/>
      <c r="I1416" s="171" t="s">
        <v>1173</v>
      </c>
      <c r="J1416" s="171"/>
    </row>
    <row r="1417" spans="1:10" ht="24" customHeight="1" x14ac:dyDescent="0.2">
      <c r="G1417" s="139"/>
      <c r="I1417" s="171" t="s">
        <v>1174</v>
      </c>
      <c r="J1417" s="171"/>
    </row>
    <row r="1418" spans="1:10" ht="18" x14ac:dyDescent="0.25">
      <c r="B1418" s="3" t="s">
        <v>1166</v>
      </c>
      <c r="G1418" s="139"/>
    </row>
    <row r="1419" spans="1:10" ht="20.25" customHeight="1" x14ac:dyDescent="0.2">
      <c r="G1419" s="139"/>
    </row>
    <row r="1420" spans="1:10" ht="38.25" x14ac:dyDescent="0.2">
      <c r="A1420" s="29" t="s">
        <v>0</v>
      </c>
      <c r="B1420" s="6" t="s">
        <v>1</v>
      </c>
      <c r="C1420" s="7" t="s">
        <v>2</v>
      </c>
      <c r="D1420" s="7" t="s">
        <v>3</v>
      </c>
      <c r="E1420" s="8" t="s">
        <v>4</v>
      </c>
      <c r="F1420" s="34" t="s">
        <v>5</v>
      </c>
      <c r="G1420" s="136"/>
      <c r="H1420" s="108" t="s">
        <v>7</v>
      </c>
      <c r="I1420" s="7" t="s">
        <v>8</v>
      </c>
      <c r="J1420" s="8" t="s">
        <v>9</v>
      </c>
    </row>
    <row r="1421" spans="1:10" x14ac:dyDescent="0.2">
      <c r="A1421" s="9">
        <v>1</v>
      </c>
      <c r="B1421" s="10" t="s">
        <v>843</v>
      </c>
      <c r="C1421" s="11" t="s">
        <v>11</v>
      </c>
      <c r="D1421" s="11">
        <v>50</v>
      </c>
      <c r="E1421" s="12"/>
      <c r="F1421" s="13">
        <f t="shared" ref="F1421" si="155">D1421*E1421</f>
        <v>0</v>
      </c>
      <c r="G1421" s="114">
        <v>0.08</v>
      </c>
      <c r="H1421" s="63">
        <f t="shared" ref="H1421" si="156">E1421+E1421*G1421</f>
        <v>0</v>
      </c>
      <c r="I1421" s="13">
        <f t="shared" ref="I1421" si="157">D1421*H1421</f>
        <v>0</v>
      </c>
      <c r="J1421" s="11"/>
    </row>
    <row r="1422" spans="1:10" ht="18" x14ac:dyDescent="0.2">
      <c r="A1422" s="24"/>
      <c r="B1422" s="40"/>
      <c r="C1422" s="81" t="s">
        <v>372</v>
      </c>
      <c r="D1422" s="11"/>
      <c r="E1422" s="11"/>
      <c r="F1422" s="127">
        <f>SUM(F1421:F1421)</f>
        <v>0</v>
      </c>
      <c r="G1422" s="136"/>
      <c r="H1422" s="125"/>
      <c r="I1422" s="129">
        <f>SUM(I1421:I1421)</f>
        <v>0</v>
      </c>
      <c r="J1422" s="82"/>
    </row>
    <row r="1423" spans="1:10" ht="18" customHeight="1" x14ac:dyDescent="0.2">
      <c r="G1423" s="139"/>
      <c r="H1423" s="139"/>
      <c r="I1423" s="171" t="s">
        <v>1173</v>
      </c>
      <c r="J1423" s="171"/>
    </row>
    <row r="1424" spans="1:10" ht="20.25" customHeight="1" x14ac:dyDescent="0.2">
      <c r="I1424" s="171" t="s">
        <v>1174</v>
      </c>
      <c r="J1424" s="171"/>
    </row>
    <row r="1425" spans="1:10" ht="18" x14ac:dyDescent="0.25">
      <c r="B1425" s="3" t="s">
        <v>1185</v>
      </c>
    </row>
    <row r="1426" spans="1:10" ht="21" customHeight="1" x14ac:dyDescent="0.2"/>
    <row r="1427" spans="1:10" ht="38.25" x14ac:dyDescent="0.2">
      <c r="A1427" s="29" t="s">
        <v>0</v>
      </c>
      <c r="B1427" s="6" t="s">
        <v>1</v>
      </c>
      <c r="C1427" s="7" t="s">
        <v>2</v>
      </c>
      <c r="D1427" s="7" t="s">
        <v>3</v>
      </c>
      <c r="E1427" s="8" t="s">
        <v>4</v>
      </c>
      <c r="F1427" s="7" t="s">
        <v>5</v>
      </c>
      <c r="G1427" s="137">
        <v>0.08</v>
      </c>
      <c r="H1427" s="7" t="s">
        <v>7</v>
      </c>
      <c r="I1427" s="7" t="s">
        <v>8</v>
      </c>
      <c r="J1427" s="8" t="s">
        <v>9</v>
      </c>
    </row>
    <row r="1428" spans="1:10" x14ac:dyDescent="0.2">
      <c r="A1428" s="29">
        <v>1</v>
      </c>
      <c r="B1428" s="10" t="s">
        <v>665</v>
      </c>
      <c r="C1428" s="30" t="s">
        <v>11</v>
      </c>
      <c r="D1428" s="30">
        <v>400</v>
      </c>
      <c r="E1428" s="12"/>
      <c r="F1428" s="13">
        <f t="shared" ref="F1428" si="158">D1428*E1428</f>
        <v>0</v>
      </c>
      <c r="G1428" s="14">
        <v>0.08</v>
      </c>
      <c r="H1428" s="13">
        <f t="shared" ref="H1428" si="159">E1428+E1428*G1428</f>
        <v>0</v>
      </c>
      <c r="I1428" s="35">
        <f t="shared" ref="I1428" si="160">D1428*H1428</f>
        <v>0</v>
      </c>
      <c r="J1428" s="11"/>
    </row>
    <row r="1429" spans="1:10" ht="18" x14ac:dyDescent="0.2">
      <c r="A1429" s="24"/>
      <c r="B1429" s="40"/>
      <c r="C1429" s="81" t="s">
        <v>372</v>
      </c>
      <c r="D1429" s="11"/>
      <c r="E1429" s="11"/>
      <c r="F1429" s="122">
        <f>SUM(F1428:F1428)</f>
        <v>0</v>
      </c>
      <c r="G1429" s="137"/>
      <c r="H1429" s="117"/>
      <c r="I1429" s="123">
        <f>SUM(I1428:I1428)</f>
        <v>0</v>
      </c>
      <c r="J1429" s="82"/>
    </row>
    <row r="1430" spans="1:10" ht="22.5" customHeight="1" x14ac:dyDescent="0.2">
      <c r="I1430" s="171" t="s">
        <v>1173</v>
      </c>
      <c r="J1430" s="171"/>
    </row>
    <row r="1431" spans="1:10" ht="22.5" customHeight="1" x14ac:dyDescent="0.2">
      <c r="I1431" s="171" t="s">
        <v>1174</v>
      </c>
      <c r="J1431" s="171"/>
    </row>
    <row r="1432" spans="1:10" ht="23.25" customHeight="1" x14ac:dyDescent="0.25">
      <c r="B1432" s="3" t="s">
        <v>1186</v>
      </c>
    </row>
    <row r="1433" spans="1:10" ht="17.25" customHeight="1" x14ac:dyDescent="0.2"/>
    <row r="1434" spans="1:10" ht="38.25" x14ac:dyDescent="0.2">
      <c r="A1434" s="29" t="s">
        <v>0</v>
      </c>
      <c r="B1434" s="6" t="s">
        <v>1</v>
      </c>
      <c r="C1434" s="7" t="s">
        <v>2</v>
      </c>
      <c r="D1434" s="7" t="s">
        <v>3</v>
      </c>
      <c r="E1434" s="8" t="s">
        <v>4</v>
      </c>
      <c r="F1434" s="7" t="s">
        <v>5</v>
      </c>
      <c r="G1434" s="137">
        <v>0.08</v>
      </c>
      <c r="H1434" s="7" t="s">
        <v>7</v>
      </c>
      <c r="I1434" s="7" t="s">
        <v>8</v>
      </c>
      <c r="J1434" s="8" t="s">
        <v>9</v>
      </c>
    </row>
    <row r="1435" spans="1:10" x14ac:dyDescent="0.2">
      <c r="A1435" s="15">
        <v>1</v>
      </c>
      <c r="B1435" s="10" t="s">
        <v>113</v>
      </c>
      <c r="C1435" s="11" t="s">
        <v>56</v>
      </c>
      <c r="D1435" s="11">
        <v>10</v>
      </c>
      <c r="E1435" s="12"/>
      <c r="F1435" s="13">
        <f t="shared" ref="F1435" si="161">D1435*E1435</f>
        <v>0</v>
      </c>
      <c r="G1435" s="14">
        <v>0.08</v>
      </c>
      <c r="H1435" s="13">
        <f t="shared" ref="H1435" si="162">E1435+E1435*G1435</f>
        <v>0</v>
      </c>
      <c r="I1435" s="13">
        <f t="shared" ref="I1435" si="163">D1435*H1435</f>
        <v>0</v>
      </c>
      <c r="J1435" s="11"/>
    </row>
    <row r="1436" spans="1:10" ht="18" x14ac:dyDescent="0.2">
      <c r="A1436" s="24"/>
      <c r="B1436" s="40"/>
      <c r="C1436" s="81" t="s">
        <v>372</v>
      </c>
      <c r="D1436" s="11"/>
      <c r="E1436" s="11"/>
      <c r="F1436" s="122">
        <f>SUM(F1435:F1435)</f>
        <v>0</v>
      </c>
      <c r="G1436" s="137"/>
      <c r="H1436" s="117"/>
      <c r="I1436" s="123">
        <f>SUM(I1435:I1435)</f>
        <v>0</v>
      </c>
      <c r="J1436" s="82"/>
    </row>
    <row r="1437" spans="1:10" ht="18.75" customHeight="1" x14ac:dyDescent="0.2">
      <c r="I1437" s="171" t="s">
        <v>1173</v>
      </c>
      <c r="J1437" s="171"/>
    </row>
    <row r="1438" spans="1:10" ht="18.75" customHeight="1" x14ac:dyDescent="0.2">
      <c r="I1438" s="171" t="s">
        <v>1174</v>
      </c>
      <c r="J1438" s="171"/>
    </row>
    <row r="1439" spans="1:10" ht="18" x14ac:dyDescent="0.25">
      <c r="B1439" s="3" t="s">
        <v>1167</v>
      </c>
    </row>
    <row r="1440" spans="1:10" ht="21.75" customHeight="1" x14ac:dyDescent="0.2"/>
    <row r="1441" spans="1:10" ht="38.25" x14ac:dyDescent="0.2">
      <c r="A1441" s="29" t="s">
        <v>0</v>
      </c>
      <c r="B1441" s="6" t="s">
        <v>1</v>
      </c>
      <c r="C1441" s="7" t="s">
        <v>2</v>
      </c>
      <c r="D1441" s="7" t="s">
        <v>3</v>
      </c>
      <c r="E1441" s="8" t="s">
        <v>4</v>
      </c>
      <c r="F1441" s="7" t="s">
        <v>5</v>
      </c>
      <c r="G1441" s="137">
        <v>0.08</v>
      </c>
      <c r="H1441" s="7" t="s">
        <v>7</v>
      </c>
      <c r="I1441" s="7" t="s">
        <v>8</v>
      </c>
      <c r="J1441" s="8" t="s">
        <v>9</v>
      </c>
    </row>
    <row r="1442" spans="1:10" x14ac:dyDescent="0.2">
      <c r="A1442" s="29">
        <v>1</v>
      </c>
      <c r="B1442" s="10" t="s">
        <v>1101</v>
      </c>
      <c r="C1442" s="30" t="s">
        <v>11</v>
      </c>
      <c r="D1442" s="30">
        <v>200</v>
      </c>
      <c r="E1442" s="12"/>
      <c r="F1442" s="13">
        <f t="shared" ref="F1442" si="164">D1442*E1442</f>
        <v>0</v>
      </c>
      <c r="G1442" s="14">
        <v>0.08</v>
      </c>
      <c r="H1442" s="13">
        <f t="shared" ref="H1442" si="165">E1442+E1442*G1442</f>
        <v>0</v>
      </c>
      <c r="I1442" s="13">
        <f t="shared" ref="I1442" si="166">D1442*H1442</f>
        <v>0</v>
      </c>
      <c r="J1442" s="99"/>
    </row>
    <row r="1443" spans="1:10" x14ac:dyDescent="0.2">
      <c r="A1443" s="29">
        <v>2</v>
      </c>
      <c r="B1443" s="10" t="s">
        <v>1102</v>
      </c>
      <c r="C1443" s="30" t="s">
        <v>11</v>
      </c>
      <c r="D1443" s="30">
        <v>150</v>
      </c>
      <c r="E1443" s="12"/>
      <c r="F1443" s="13">
        <f>D1443*E1443</f>
        <v>0</v>
      </c>
      <c r="G1443" s="14">
        <v>0.08</v>
      </c>
      <c r="H1443" s="13">
        <f>E1443+E1443*G1443</f>
        <v>0</v>
      </c>
      <c r="I1443" s="13">
        <f>D1443*H1443</f>
        <v>0</v>
      </c>
      <c r="J1443" s="99"/>
    </row>
    <row r="1444" spans="1:10" x14ac:dyDescent="0.2">
      <c r="A1444" s="29">
        <v>3</v>
      </c>
      <c r="B1444" s="10" t="s">
        <v>1103</v>
      </c>
      <c r="C1444" s="30" t="s">
        <v>11</v>
      </c>
      <c r="D1444" s="31">
        <v>20</v>
      </c>
      <c r="E1444" s="12"/>
      <c r="F1444" s="13">
        <f>D1444*E1444</f>
        <v>0</v>
      </c>
      <c r="G1444" s="14">
        <v>0.08</v>
      </c>
      <c r="H1444" s="13">
        <f>E1444+E1444*G1444</f>
        <v>0</v>
      </c>
      <c r="I1444" s="13">
        <f>D1444*H1444</f>
        <v>0</v>
      </c>
      <c r="J1444" s="11"/>
    </row>
    <row r="1445" spans="1:10" ht="18" x14ac:dyDescent="0.2">
      <c r="A1445" s="24"/>
      <c r="B1445" s="40"/>
      <c r="C1445" s="81" t="s">
        <v>372</v>
      </c>
      <c r="D1445" s="11"/>
      <c r="E1445" s="11"/>
      <c r="F1445" s="122">
        <f>SUM(F1442:F1444)</f>
        <v>0</v>
      </c>
      <c r="G1445" s="137"/>
      <c r="H1445" s="117"/>
      <c r="I1445" s="123">
        <f>SUM(I1442:I1444)</f>
        <v>0</v>
      </c>
      <c r="J1445" s="82"/>
    </row>
    <row r="1446" spans="1:10" ht="18" customHeight="1" x14ac:dyDescent="0.2">
      <c r="I1446" s="171" t="s">
        <v>1173</v>
      </c>
      <c r="J1446" s="171"/>
    </row>
    <row r="1447" spans="1:10" ht="20.25" customHeight="1" x14ac:dyDescent="0.2">
      <c r="I1447" s="171" t="s">
        <v>1174</v>
      </c>
      <c r="J1447" s="171"/>
    </row>
    <row r="1448" spans="1:10" ht="18" x14ac:dyDescent="0.25">
      <c r="B1448" s="3" t="s">
        <v>1168</v>
      </c>
    </row>
    <row r="1450" spans="1:10" ht="38.25" x14ac:dyDescent="0.2">
      <c r="A1450" s="93" t="s">
        <v>0</v>
      </c>
      <c r="B1450" s="162" t="s">
        <v>1</v>
      </c>
      <c r="C1450" s="7" t="s">
        <v>2</v>
      </c>
      <c r="D1450" s="7" t="s">
        <v>3</v>
      </c>
      <c r="E1450" s="8" t="s">
        <v>4</v>
      </c>
      <c r="F1450" s="7" t="s">
        <v>5</v>
      </c>
      <c r="G1450" s="137">
        <v>0.08</v>
      </c>
      <c r="H1450" s="7" t="s">
        <v>7</v>
      </c>
      <c r="I1450" s="7" t="s">
        <v>8</v>
      </c>
      <c r="J1450" s="8" t="s">
        <v>9</v>
      </c>
    </row>
    <row r="1451" spans="1:10" x14ac:dyDescent="0.2">
      <c r="A1451" s="93">
        <v>1</v>
      </c>
      <c r="B1451" s="116" t="s">
        <v>1095</v>
      </c>
      <c r="C1451" s="30" t="s">
        <v>176</v>
      </c>
      <c r="D1451" s="30">
        <v>120</v>
      </c>
      <c r="E1451" s="12"/>
      <c r="F1451" s="13">
        <f t="shared" ref="F1451:F1454" si="167">D1451*E1451</f>
        <v>0</v>
      </c>
      <c r="G1451" s="14">
        <v>0.08</v>
      </c>
      <c r="H1451" s="13">
        <f t="shared" ref="H1451:H1454" si="168">E1451+E1451*G1451</f>
        <v>0</v>
      </c>
      <c r="I1451" s="35">
        <f t="shared" ref="I1451:I1454" si="169">D1451*H1451</f>
        <v>0</v>
      </c>
      <c r="J1451" s="99"/>
    </row>
    <row r="1452" spans="1:10" x14ac:dyDescent="0.2">
      <c r="A1452" s="93">
        <v>2</v>
      </c>
      <c r="B1452" s="116" t="s">
        <v>1094</v>
      </c>
      <c r="C1452" s="30" t="s">
        <v>176</v>
      </c>
      <c r="D1452" s="31">
        <v>120</v>
      </c>
      <c r="E1452" s="12"/>
      <c r="F1452" s="13">
        <f t="shared" si="167"/>
        <v>0</v>
      </c>
      <c r="G1452" s="14">
        <v>0.08</v>
      </c>
      <c r="H1452" s="13">
        <f t="shared" si="168"/>
        <v>0</v>
      </c>
      <c r="I1452" s="35">
        <f t="shared" si="169"/>
        <v>0</v>
      </c>
      <c r="J1452" s="99"/>
    </row>
    <row r="1453" spans="1:10" x14ac:dyDescent="0.2">
      <c r="A1453" s="93">
        <v>3</v>
      </c>
      <c r="B1453" s="116" t="s">
        <v>1003</v>
      </c>
      <c r="C1453" s="30" t="s">
        <v>176</v>
      </c>
      <c r="D1453" s="30">
        <v>120</v>
      </c>
      <c r="E1453" s="12"/>
      <c r="F1453" s="13">
        <f t="shared" si="167"/>
        <v>0</v>
      </c>
      <c r="G1453" s="14">
        <v>0.08</v>
      </c>
      <c r="H1453" s="13">
        <f t="shared" si="168"/>
        <v>0</v>
      </c>
      <c r="I1453" s="35">
        <f t="shared" si="169"/>
        <v>0</v>
      </c>
      <c r="J1453" s="99"/>
    </row>
    <row r="1454" spans="1:10" x14ac:dyDescent="0.2">
      <c r="A1454" s="93">
        <v>4</v>
      </c>
      <c r="B1454" s="116" t="s">
        <v>1004</v>
      </c>
      <c r="C1454" s="30" t="s">
        <v>176</v>
      </c>
      <c r="D1454" s="30">
        <v>120</v>
      </c>
      <c r="E1454" s="12"/>
      <c r="F1454" s="13">
        <f t="shared" si="167"/>
        <v>0</v>
      </c>
      <c r="G1454" s="14">
        <v>0.08</v>
      </c>
      <c r="H1454" s="13">
        <f t="shared" si="168"/>
        <v>0</v>
      </c>
      <c r="I1454" s="35">
        <f t="shared" si="169"/>
        <v>0</v>
      </c>
      <c r="J1454" s="99"/>
    </row>
    <row r="1455" spans="1:10" x14ac:dyDescent="0.2">
      <c r="A1455" s="93">
        <v>5</v>
      </c>
      <c r="B1455" s="116" t="s">
        <v>1104</v>
      </c>
      <c r="C1455" s="30" t="s">
        <v>176</v>
      </c>
      <c r="D1455" s="30">
        <v>120</v>
      </c>
      <c r="E1455" s="12"/>
      <c r="F1455" s="13">
        <f t="shared" ref="F1455" si="170">D1455*E1455</f>
        <v>0</v>
      </c>
      <c r="G1455" s="14">
        <v>0.08</v>
      </c>
      <c r="H1455" s="13">
        <f t="shared" ref="H1455" si="171">E1455+E1455*G1455</f>
        <v>0</v>
      </c>
      <c r="I1455" s="35">
        <f t="shared" ref="I1455" si="172">D1455*H1455</f>
        <v>0</v>
      </c>
      <c r="J1455" s="99"/>
    </row>
    <row r="1456" spans="1:10" ht="18" x14ac:dyDescent="0.2">
      <c r="A1456" s="93"/>
      <c r="B1456" s="115"/>
      <c r="C1456" s="81" t="s">
        <v>372</v>
      </c>
      <c r="D1456" s="11"/>
      <c r="E1456" s="11"/>
      <c r="F1456" s="122">
        <f>SUM(F1451:F1455)</f>
        <v>0</v>
      </c>
      <c r="G1456" s="137"/>
      <c r="H1456" s="117"/>
      <c r="I1456" s="123">
        <f>SUM(I1451:I1455)</f>
        <v>0</v>
      </c>
      <c r="J1456" s="82"/>
    </row>
    <row r="1457" spans="1:10" ht="24" customHeight="1" x14ac:dyDescent="0.2">
      <c r="I1457" s="171" t="s">
        <v>1173</v>
      </c>
      <c r="J1457" s="171"/>
    </row>
    <row r="1458" spans="1:10" ht="24" customHeight="1" x14ac:dyDescent="0.2">
      <c r="I1458" s="171" t="s">
        <v>1174</v>
      </c>
      <c r="J1458" s="171"/>
    </row>
    <row r="1459" spans="1:10" ht="21.75" customHeight="1" x14ac:dyDescent="0.25">
      <c r="B1459" s="3" t="s">
        <v>1169</v>
      </c>
    </row>
    <row r="1460" spans="1:10" ht="19.5" customHeight="1" x14ac:dyDescent="0.2"/>
    <row r="1461" spans="1:10" ht="38.25" x14ac:dyDescent="0.2">
      <c r="A1461" s="29" t="s">
        <v>0</v>
      </c>
      <c r="B1461" s="6" t="s">
        <v>1</v>
      </c>
      <c r="C1461" s="7" t="s">
        <v>2</v>
      </c>
      <c r="D1461" s="7" t="s">
        <v>3</v>
      </c>
      <c r="E1461" s="8" t="s">
        <v>4</v>
      </c>
      <c r="F1461" s="7" t="s">
        <v>5</v>
      </c>
      <c r="G1461" s="137"/>
      <c r="H1461" s="7" t="s">
        <v>7</v>
      </c>
      <c r="I1461" s="7" t="s">
        <v>8</v>
      </c>
      <c r="J1461" s="8" t="s">
        <v>9</v>
      </c>
    </row>
    <row r="1462" spans="1:10" x14ac:dyDescent="0.2">
      <c r="A1462" s="9">
        <v>1</v>
      </c>
      <c r="B1462" s="10" t="s">
        <v>1016</v>
      </c>
      <c r="C1462" s="30" t="s">
        <v>176</v>
      </c>
      <c r="D1462" s="30">
        <v>10000</v>
      </c>
      <c r="E1462" s="12"/>
      <c r="F1462" s="13">
        <f t="shared" ref="F1462" si="173">D1462*E1462</f>
        <v>0</v>
      </c>
      <c r="G1462" s="14">
        <v>0.08</v>
      </c>
      <c r="H1462" s="13">
        <f t="shared" ref="H1462" si="174">E1462+E1462*G1462</f>
        <v>0</v>
      </c>
      <c r="I1462" s="35">
        <f t="shared" ref="I1462" si="175">D1462*H1462</f>
        <v>0</v>
      </c>
      <c r="J1462" s="11"/>
    </row>
    <row r="1463" spans="1:10" ht="18" x14ac:dyDescent="0.2">
      <c r="A1463" s="24"/>
      <c r="B1463" s="40"/>
      <c r="C1463" s="81" t="s">
        <v>372</v>
      </c>
      <c r="D1463" s="11"/>
      <c r="E1463" s="11"/>
      <c r="F1463" s="122">
        <f>SUM(F1462:F1462)</f>
        <v>0</v>
      </c>
      <c r="G1463" s="137"/>
      <c r="H1463" s="117"/>
      <c r="I1463" s="123">
        <f>SUM(I1462:I1462)</f>
        <v>0</v>
      </c>
      <c r="J1463" s="82"/>
    </row>
    <row r="1464" spans="1:10" ht="16.5" customHeight="1" x14ac:dyDescent="0.2">
      <c r="I1464" s="171" t="s">
        <v>1173</v>
      </c>
      <c r="J1464" s="171"/>
    </row>
    <row r="1465" spans="1:10" ht="16.5" customHeight="1" x14ac:dyDescent="0.2">
      <c r="I1465" s="171" t="s">
        <v>1174</v>
      </c>
      <c r="J1465" s="171"/>
    </row>
    <row r="1466" spans="1:10" ht="20.25" customHeight="1" x14ac:dyDescent="0.25">
      <c r="B1466" s="3" t="s">
        <v>1170</v>
      </c>
    </row>
    <row r="1467" spans="1:10" ht="18.75" customHeight="1" x14ac:dyDescent="0.2"/>
    <row r="1468" spans="1:10" ht="38.25" x14ac:dyDescent="0.2">
      <c r="A1468" s="163" t="s">
        <v>0</v>
      </c>
      <c r="B1468" s="162" t="s">
        <v>1</v>
      </c>
      <c r="C1468" s="7" t="s">
        <v>2</v>
      </c>
      <c r="D1468" s="7" t="s">
        <v>3</v>
      </c>
      <c r="E1468" s="8" t="s">
        <v>4</v>
      </c>
      <c r="F1468" s="7" t="s">
        <v>5</v>
      </c>
      <c r="G1468" s="137"/>
      <c r="H1468" s="7" t="s">
        <v>7</v>
      </c>
      <c r="I1468" s="7" t="s">
        <v>8</v>
      </c>
      <c r="J1468" s="8" t="s">
        <v>9</v>
      </c>
    </row>
    <row r="1469" spans="1:10" x14ac:dyDescent="0.2">
      <c r="A1469" s="164">
        <v>1</v>
      </c>
      <c r="B1469" s="115" t="s">
        <v>1055</v>
      </c>
      <c r="C1469" s="11" t="s">
        <v>11</v>
      </c>
      <c r="D1469" s="11">
        <v>10</v>
      </c>
      <c r="E1469" s="11"/>
      <c r="F1469" s="13">
        <f t="shared" ref="F1469:F1470" si="176">D1469*E1469</f>
        <v>0</v>
      </c>
      <c r="G1469" s="137">
        <v>0.08</v>
      </c>
      <c r="H1469" s="13">
        <f t="shared" ref="H1469:H1470" si="177">E1469+E1469*G1469</f>
        <v>0</v>
      </c>
      <c r="I1469" s="35">
        <f t="shared" ref="I1469:I1470" si="178">D1469*H1469</f>
        <v>0</v>
      </c>
      <c r="J1469" s="99"/>
    </row>
    <row r="1470" spans="1:10" x14ac:dyDescent="0.2">
      <c r="A1470" s="163">
        <v>2</v>
      </c>
      <c r="B1470" s="115" t="s">
        <v>1056</v>
      </c>
      <c r="C1470" s="11" t="s">
        <v>11</v>
      </c>
      <c r="D1470" s="11">
        <v>10</v>
      </c>
      <c r="E1470" s="11"/>
      <c r="F1470" s="13">
        <f t="shared" si="176"/>
        <v>0</v>
      </c>
      <c r="G1470" s="137">
        <v>0.08</v>
      </c>
      <c r="H1470" s="13">
        <f t="shared" si="177"/>
        <v>0</v>
      </c>
      <c r="I1470" s="35">
        <f t="shared" si="178"/>
        <v>0</v>
      </c>
      <c r="J1470" s="11"/>
    </row>
    <row r="1471" spans="1:10" x14ac:dyDescent="0.2">
      <c r="A1471" s="163">
        <v>3</v>
      </c>
      <c r="B1471" s="115" t="s">
        <v>1054</v>
      </c>
      <c r="C1471" s="11" t="s">
        <v>11</v>
      </c>
      <c r="D1471" s="11">
        <v>10</v>
      </c>
      <c r="E1471" s="11"/>
      <c r="F1471" s="13">
        <f t="shared" ref="F1471" si="179">D1471*E1471</f>
        <v>0</v>
      </c>
      <c r="G1471" s="137">
        <v>0.08</v>
      </c>
      <c r="H1471" s="13">
        <f t="shared" ref="H1471" si="180">E1471+E1471*G1471</f>
        <v>0</v>
      </c>
      <c r="I1471" s="35">
        <f t="shared" ref="I1471" si="181">D1471*H1471</f>
        <v>0</v>
      </c>
      <c r="J1471" s="11"/>
    </row>
    <row r="1472" spans="1:10" ht="18" x14ac:dyDescent="0.2">
      <c r="A1472" s="163"/>
      <c r="B1472" s="115"/>
      <c r="C1472" s="81" t="s">
        <v>372</v>
      </c>
      <c r="D1472" s="11"/>
      <c r="E1472" s="11"/>
      <c r="F1472" s="122">
        <f>SUM(F1469:F1471)</f>
        <v>0</v>
      </c>
      <c r="G1472" s="137"/>
      <c r="H1472" s="117"/>
      <c r="I1472" s="123">
        <f>SUM(I1469:I1471)</f>
        <v>0</v>
      </c>
      <c r="J1472" s="82"/>
    </row>
    <row r="1473" spans="1:10" ht="16.5" customHeight="1" x14ac:dyDescent="0.2">
      <c r="I1473" s="171" t="s">
        <v>1173</v>
      </c>
      <c r="J1473" s="171"/>
    </row>
    <row r="1474" spans="1:10" ht="16.5" customHeight="1" x14ac:dyDescent="0.2">
      <c r="I1474" s="171" t="s">
        <v>1174</v>
      </c>
      <c r="J1474" s="171"/>
    </row>
    <row r="1475" spans="1:10" ht="22.5" customHeight="1" x14ac:dyDescent="0.25">
      <c r="B1475" s="3" t="s">
        <v>1171</v>
      </c>
      <c r="G1475" s="139"/>
    </row>
    <row r="1476" spans="1:10" ht="17.25" customHeight="1" x14ac:dyDescent="0.2">
      <c r="G1476" s="139"/>
    </row>
    <row r="1477" spans="1:10" ht="38.25" x14ac:dyDescent="0.2">
      <c r="A1477" s="29" t="s">
        <v>0</v>
      </c>
      <c r="B1477" s="6" t="s">
        <v>1</v>
      </c>
      <c r="C1477" s="7" t="s">
        <v>2</v>
      </c>
      <c r="D1477" s="7" t="s">
        <v>3</v>
      </c>
      <c r="E1477" s="8" t="s">
        <v>4</v>
      </c>
      <c r="F1477" s="34" t="s">
        <v>5</v>
      </c>
      <c r="G1477" s="136"/>
      <c r="H1477" s="108" t="s">
        <v>7</v>
      </c>
      <c r="I1477" s="7" t="s">
        <v>8</v>
      </c>
      <c r="J1477" s="8" t="s">
        <v>9</v>
      </c>
    </row>
    <row r="1478" spans="1:10" x14ac:dyDescent="0.2">
      <c r="A1478" s="29">
        <v>1</v>
      </c>
      <c r="B1478" s="40" t="s">
        <v>950</v>
      </c>
      <c r="C1478" s="11" t="s">
        <v>176</v>
      </c>
      <c r="D1478" s="11">
        <v>20</v>
      </c>
      <c r="E1478" s="11"/>
      <c r="F1478" s="13">
        <f t="shared" ref="F1478" si="182">D1478*E1478</f>
        <v>0</v>
      </c>
      <c r="G1478" s="140">
        <v>0.08</v>
      </c>
      <c r="H1478" s="13">
        <f t="shared" ref="H1478" si="183">E1478+E1478*G1478</f>
        <v>0</v>
      </c>
      <c r="I1478" s="35">
        <f t="shared" ref="I1478" si="184">D1478*H1478</f>
        <v>0</v>
      </c>
      <c r="J1478" s="11"/>
    </row>
    <row r="1479" spans="1:10" x14ac:dyDescent="0.2">
      <c r="A1479" s="29">
        <v>2</v>
      </c>
      <c r="B1479" s="40" t="s">
        <v>953</v>
      </c>
      <c r="C1479" s="11" t="s">
        <v>240</v>
      </c>
      <c r="D1479" s="11">
        <v>20</v>
      </c>
      <c r="E1479" s="11"/>
      <c r="F1479" s="13">
        <f t="shared" ref="F1479:F1484" si="185">D1479*E1479</f>
        <v>0</v>
      </c>
      <c r="G1479" s="137">
        <v>0.08</v>
      </c>
      <c r="H1479" s="13">
        <f t="shared" ref="H1479:H1484" si="186">E1479+E1479*G1479</f>
        <v>0</v>
      </c>
      <c r="I1479" s="35">
        <f t="shared" ref="I1479:I1484" si="187">D1479*H1479</f>
        <v>0</v>
      </c>
      <c r="J1479" s="11"/>
    </row>
    <row r="1480" spans="1:10" x14ac:dyDescent="0.2">
      <c r="A1480" s="29">
        <v>3</v>
      </c>
      <c r="B1480" s="40" t="s">
        <v>952</v>
      </c>
      <c r="C1480" s="11" t="s">
        <v>240</v>
      </c>
      <c r="D1480" s="11">
        <v>5</v>
      </c>
      <c r="E1480" s="11"/>
      <c r="F1480" s="13">
        <f t="shared" si="185"/>
        <v>0</v>
      </c>
      <c r="G1480" s="137">
        <v>0.08</v>
      </c>
      <c r="H1480" s="13">
        <f t="shared" si="186"/>
        <v>0</v>
      </c>
      <c r="I1480" s="35">
        <f t="shared" si="187"/>
        <v>0</v>
      </c>
      <c r="J1480" s="11"/>
    </row>
    <row r="1481" spans="1:10" x14ac:dyDescent="0.2">
      <c r="A1481" s="29">
        <v>4</v>
      </c>
      <c r="B1481" s="40" t="s">
        <v>955</v>
      </c>
      <c r="C1481" s="11" t="s">
        <v>240</v>
      </c>
      <c r="D1481" s="11">
        <v>10</v>
      </c>
      <c r="E1481" s="11"/>
      <c r="F1481" s="13">
        <f t="shared" si="185"/>
        <v>0</v>
      </c>
      <c r="G1481" s="137">
        <v>0.08</v>
      </c>
      <c r="H1481" s="13">
        <f t="shared" si="186"/>
        <v>0</v>
      </c>
      <c r="I1481" s="35">
        <f t="shared" si="187"/>
        <v>0</v>
      </c>
      <c r="J1481" s="11"/>
    </row>
    <row r="1482" spans="1:10" x14ac:dyDescent="0.2">
      <c r="A1482" s="29">
        <v>5</v>
      </c>
      <c r="B1482" s="40" t="s">
        <v>1117</v>
      </c>
      <c r="C1482" s="11" t="s">
        <v>240</v>
      </c>
      <c r="D1482" s="11">
        <v>100</v>
      </c>
      <c r="E1482" s="11"/>
      <c r="F1482" s="13">
        <f t="shared" si="185"/>
        <v>0</v>
      </c>
      <c r="G1482" s="137">
        <v>0.08</v>
      </c>
      <c r="H1482" s="13">
        <f t="shared" si="186"/>
        <v>0</v>
      </c>
      <c r="I1482" s="35">
        <f t="shared" si="187"/>
        <v>0</v>
      </c>
      <c r="J1482" s="11"/>
    </row>
    <row r="1483" spans="1:10" x14ac:dyDescent="0.2">
      <c r="A1483" s="29">
        <v>6</v>
      </c>
      <c r="B1483" s="40" t="s">
        <v>954</v>
      </c>
      <c r="C1483" s="11" t="s">
        <v>11</v>
      </c>
      <c r="D1483" s="11">
        <v>2</v>
      </c>
      <c r="E1483" s="11"/>
      <c r="F1483" s="13">
        <f t="shared" si="185"/>
        <v>0</v>
      </c>
      <c r="G1483" s="137">
        <v>0.08</v>
      </c>
      <c r="H1483" s="13">
        <f t="shared" si="186"/>
        <v>0</v>
      </c>
      <c r="I1483" s="35">
        <f t="shared" si="187"/>
        <v>0</v>
      </c>
      <c r="J1483" s="11"/>
    </row>
    <row r="1484" spans="1:10" x14ac:dyDescent="0.2">
      <c r="A1484" s="29">
        <v>7</v>
      </c>
      <c r="B1484" s="40" t="s">
        <v>951</v>
      </c>
      <c r="C1484" s="11" t="s">
        <v>11</v>
      </c>
      <c r="D1484" s="11">
        <v>2</v>
      </c>
      <c r="E1484" s="11"/>
      <c r="F1484" s="13">
        <f t="shared" si="185"/>
        <v>0</v>
      </c>
      <c r="G1484" s="137">
        <v>0.08</v>
      </c>
      <c r="H1484" s="13">
        <f t="shared" si="186"/>
        <v>0</v>
      </c>
      <c r="I1484" s="35">
        <f t="shared" si="187"/>
        <v>0</v>
      </c>
      <c r="J1484" s="11"/>
    </row>
    <row r="1485" spans="1:10" ht="18" x14ac:dyDescent="0.2">
      <c r="A1485" s="24"/>
      <c r="B1485" s="40"/>
      <c r="C1485" s="81" t="s">
        <v>372</v>
      </c>
      <c r="D1485" s="11"/>
      <c r="E1485" s="11"/>
      <c r="F1485" s="127">
        <f>SUM(F1478:F1484)</f>
        <v>0</v>
      </c>
      <c r="G1485" s="136"/>
      <c r="H1485" s="128"/>
      <c r="I1485" s="123">
        <f>SUM(I1478:I1484)</f>
        <v>0</v>
      </c>
      <c r="J1485" s="82"/>
    </row>
    <row r="1486" spans="1:10" ht="22.5" customHeight="1" x14ac:dyDescent="0.2">
      <c r="I1486" s="171" t="s">
        <v>1173</v>
      </c>
      <c r="J1486" s="171"/>
    </row>
    <row r="1487" spans="1:10" ht="22.5" customHeight="1" x14ac:dyDescent="0.2">
      <c r="I1487" s="171" t="s">
        <v>1174</v>
      </c>
      <c r="J1487" s="171"/>
    </row>
    <row r="1488" spans="1:10" ht="22.5" customHeight="1" x14ac:dyDescent="0.25">
      <c r="B1488" s="161" t="s">
        <v>1187</v>
      </c>
    </row>
    <row r="1489" spans="1:10" ht="23.25" customHeight="1" x14ac:dyDescent="0.2"/>
    <row r="1490" spans="1:10" ht="38.25" x14ac:dyDescent="0.2">
      <c r="A1490" s="29" t="s">
        <v>0</v>
      </c>
      <c r="B1490" s="6" t="s">
        <v>1</v>
      </c>
      <c r="C1490" s="7" t="s">
        <v>2</v>
      </c>
      <c r="D1490" s="7" t="s">
        <v>3</v>
      </c>
      <c r="E1490" s="8" t="s">
        <v>4</v>
      </c>
      <c r="F1490" s="7" t="s">
        <v>5</v>
      </c>
      <c r="G1490" s="137"/>
      <c r="H1490" s="7" t="s">
        <v>7</v>
      </c>
      <c r="I1490" s="7" t="s">
        <v>8</v>
      </c>
      <c r="J1490" s="8" t="s">
        <v>9</v>
      </c>
    </row>
    <row r="1491" spans="1:10" x14ac:dyDescent="0.2">
      <c r="A1491" s="9">
        <v>1</v>
      </c>
      <c r="B1491" s="10" t="s">
        <v>1105</v>
      </c>
      <c r="C1491" s="11" t="s">
        <v>11</v>
      </c>
      <c r="D1491" s="11">
        <v>100</v>
      </c>
      <c r="E1491" s="12"/>
      <c r="F1491" s="13">
        <f t="shared" ref="F1491" si="188">D1491*E1491</f>
        <v>0</v>
      </c>
      <c r="G1491" s="14">
        <v>0.08</v>
      </c>
      <c r="H1491" s="13">
        <f t="shared" ref="H1491" si="189">E1491+E1491*G1491</f>
        <v>0</v>
      </c>
      <c r="I1491" s="13">
        <f t="shared" ref="I1491" si="190">D1491*H1491</f>
        <v>0</v>
      </c>
      <c r="J1491" s="11"/>
    </row>
    <row r="1492" spans="1:10" ht="18" x14ac:dyDescent="0.2">
      <c r="A1492" s="24"/>
      <c r="B1492" s="40"/>
      <c r="C1492" s="81" t="s">
        <v>372</v>
      </c>
      <c r="D1492" s="11"/>
      <c r="E1492" s="11"/>
      <c r="F1492" s="122">
        <f>SUM(F1491:F1491)</f>
        <v>0</v>
      </c>
      <c r="G1492" s="137"/>
      <c r="H1492" s="117"/>
      <c r="I1492" s="123">
        <f>SUM(I1491:I1491)</f>
        <v>0</v>
      </c>
      <c r="J1492" s="82"/>
    </row>
    <row r="1493" spans="1:10" ht="21.75" customHeight="1" x14ac:dyDescent="0.2">
      <c r="I1493" s="171" t="s">
        <v>1173</v>
      </c>
      <c r="J1493" s="171"/>
    </row>
    <row r="1494" spans="1:10" ht="21.75" customHeight="1" x14ac:dyDescent="0.2">
      <c r="I1494" s="171" t="s">
        <v>1174</v>
      </c>
      <c r="J1494" s="171"/>
    </row>
    <row r="1495" spans="1:10" ht="21" customHeight="1" x14ac:dyDescent="0.25">
      <c r="B1495" s="161" t="s">
        <v>1172</v>
      </c>
    </row>
    <row r="1496" spans="1:10" ht="19.5" customHeight="1" x14ac:dyDescent="0.2"/>
    <row r="1497" spans="1:10" ht="38.25" x14ac:dyDescent="0.2">
      <c r="A1497" s="29" t="s">
        <v>0</v>
      </c>
      <c r="B1497" s="6" t="s">
        <v>1</v>
      </c>
      <c r="C1497" s="7" t="s">
        <v>2</v>
      </c>
      <c r="D1497" s="7" t="s">
        <v>3</v>
      </c>
      <c r="E1497" s="8" t="s">
        <v>4</v>
      </c>
      <c r="F1497" s="7" t="s">
        <v>5</v>
      </c>
      <c r="G1497" s="137"/>
      <c r="H1497" s="7" t="s">
        <v>7</v>
      </c>
      <c r="I1497" s="7" t="s">
        <v>8</v>
      </c>
      <c r="J1497" s="8" t="s">
        <v>9</v>
      </c>
    </row>
    <row r="1498" spans="1:10" x14ac:dyDescent="0.2">
      <c r="A1498" s="9">
        <v>1</v>
      </c>
      <c r="B1498" s="10" t="s">
        <v>1118</v>
      </c>
      <c r="C1498" s="11" t="s">
        <v>11</v>
      </c>
      <c r="D1498" s="11">
        <v>140</v>
      </c>
      <c r="E1498" s="12"/>
      <c r="F1498" s="13">
        <f t="shared" ref="F1498" si="191">D1498*E1498</f>
        <v>0</v>
      </c>
      <c r="G1498" s="14">
        <v>0.08</v>
      </c>
      <c r="H1498" s="13">
        <f t="shared" ref="H1498" si="192">E1498+E1498*G1498</f>
        <v>0</v>
      </c>
      <c r="I1498" s="13">
        <f t="shared" ref="I1498" si="193">D1498*H1498</f>
        <v>0</v>
      </c>
      <c r="J1498" s="11"/>
    </row>
    <row r="1499" spans="1:10" ht="18" x14ac:dyDescent="0.2">
      <c r="A1499" s="24"/>
      <c r="B1499" s="40"/>
      <c r="C1499" s="81" t="s">
        <v>372</v>
      </c>
      <c r="D1499" s="11"/>
      <c r="E1499" s="11"/>
      <c r="F1499" s="122">
        <f>SUM(F1498:F1498)</f>
        <v>0</v>
      </c>
      <c r="G1499" s="137"/>
      <c r="H1499" s="117"/>
      <c r="I1499" s="123">
        <f>SUM(I1498:I1498)</f>
        <v>0</v>
      </c>
      <c r="J1499" s="82"/>
    </row>
    <row r="1501" spans="1:10" x14ac:dyDescent="0.2">
      <c r="I1501" s="171" t="s">
        <v>1173</v>
      </c>
      <c r="J1501" s="171"/>
    </row>
    <row r="1502" spans="1:10" x14ac:dyDescent="0.2">
      <c r="I1502" s="171" t="s">
        <v>1174</v>
      </c>
      <c r="J1502" s="171"/>
    </row>
    <row r="1503" spans="1:10" ht="15.75" x14ac:dyDescent="0.2">
      <c r="C1503" s="165"/>
      <c r="D1503" s="165"/>
      <c r="E1503" s="165"/>
      <c r="F1503" s="166"/>
      <c r="G1503" s="165"/>
      <c r="H1503" s="165"/>
      <c r="I1503" s="166"/>
    </row>
  </sheetData>
  <sheetProtection selectLockedCells="1" selectUnlockedCells="1"/>
  <sortState ref="B5:J443">
    <sortCondition ref="B5:B443"/>
  </sortState>
  <mergeCells count="135">
    <mergeCell ref="A689:I689"/>
    <mergeCell ref="I445:J445"/>
    <mergeCell ref="I446:J446"/>
    <mergeCell ref="I464:J464"/>
    <mergeCell ref="I465:J465"/>
    <mergeCell ref="I515:J515"/>
    <mergeCell ref="I516:J516"/>
    <mergeCell ref="I542:J542"/>
    <mergeCell ref="I543:J543"/>
    <mergeCell ref="I617:J617"/>
    <mergeCell ref="I618:J618"/>
    <mergeCell ref="I659:J659"/>
    <mergeCell ref="I660:J660"/>
    <mergeCell ref="I750:J750"/>
    <mergeCell ref="I758:J758"/>
    <mergeCell ref="I759:J759"/>
    <mergeCell ref="I766:J766"/>
    <mergeCell ref="I767:J767"/>
    <mergeCell ref="I690:J690"/>
    <mergeCell ref="I691:J691"/>
    <mergeCell ref="I742:J742"/>
    <mergeCell ref="I743:J743"/>
    <mergeCell ref="I749:J749"/>
    <mergeCell ref="I802:J802"/>
    <mergeCell ref="I870:J870"/>
    <mergeCell ref="I871:J871"/>
    <mergeCell ref="I882:J882"/>
    <mergeCell ref="I883:J883"/>
    <mergeCell ref="I785:J785"/>
    <mergeCell ref="I786:J786"/>
    <mergeCell ref="I793:J793"/>
    <mergeCell ref="I794:J794"/>
    <mergeCell ref="I801:J801"/>
    <mergeCell ref="I964:J964"/>
    <mergeCell ref="I971:J971"/>
    <mergeCell ref="I972:J972"/>
    <mergeCell ref="I978:J978"/>
    <mergeCell ref="I979:J979"/>
    <mergeCell ref="I896:J896"/>
    <mergeCell ref="I897:J897"/>
    <mergeCell ref="I922:J922"/>
    <mergeCell ref="I923:J923"/>
    <mergeCell ref="I963:J963"/>
    <mergeCell ref="I1019:J1019"/>
    <mergeCell ref="I1039:J1039"/>
    <mergeCell ref="I1040:J1040"/>
    <mergeCell ref="I1047:J1047"/>
    <mergeCell ref="I1048:J1048"/>
    <mergeCell ref="I987:J987"/>
    <mergeCell ref="I988:J988"/>
    <mergeCell ref="I1009:J1009"/>
    <mergeCell ref="I1010:J1010"/>
    <mergeCell ref="I1018:J1018"/>
    <mergeCell ref="I1098:J1098"/>
    <mergeCell ref="I1108:J1108"/>
    <mergeCell ref="I1109:J1109"/>
    <mergeCell ref="I1122:J1122"/>
    <mergeCell ref="I1123:J1123"/>
    <mergeCell ref="I1082:J1082"/>
    <mergeCell ref="I1083:J1083"/>
    <mergeCell ref="I1090:J1090"/>
    <mergeCell ref="I1091:J1091"/>
    <mergeCell ref="I1097:J1097"/>
    <mergeCell ref="I1156:J1156"/>
    <mergeCell ref="I1163:J1163"/>
    <mergeCell ref="I1164:J1164"/>
    <mergeCell ref="I1170:J1170"/>
    <mergeCell ref="I1171:J1171"/>
    <mergeCell ref="I1138:J1138"/>
    <mergeCell ref="I1139:J1139"/>
    <mergeCell ref="I1148:J1148"/>
    <mergeCell ref="I1149:J1149"/>
    <mergeCell ref="I1155:J1155"/>
    <mergeCell ref="I1193:J1193"/>
    <mergeCell ref="I1233:J1233"/>
    <mergeCell ref="I1234:J1234"/>
    <mergeCell ref="I1241:J1241"/>
    <mergeCell ref="I1242:J1242"/>
    <mergeCell ref="I1177:J1177"/>
    <mergeCell ref="I1178:J1178"/>
    <mergeCell ref="I1185:J1185"/>
    <mergeCell ref="I1186:J1186"/>
    <mergeCell ref="I1192:J1192"/>
    <mergeCell ref="I1274:J1274"/>
    <mergeCell ref="I1310:J1310"/>
    <mergeCell ref="I1311:J1311"/>
    <mergeCell ref="I1317:J1317"/>
    <mergeCell ref="I1318:J1318"/>
    <mergeCell ref="I1249:J1249"/>
    <mergeCell ref="I1250:J1250"/>
    <mergeCell ref="I1257:J1257"/>
    <mergeCell ref="I1258:J1258"/>
    <mergeCell ref="I1273:J1273"/>
    <mergeCell ref="I1354:J1354"/>
    <mergeCell ref="I1362:J1362"/>
    <mergeCell ref="I1363:J1363"/>
    <mergeCell ref="I1369:J1369"/>
    <mergeCell ref="I1370:J1370"/>
    <mergeCell ref="I1325:J1325"/>
    <mergeCell ref="I1326:J1326"/>
    <mergeCell ref="I1332:J1332"/>
    <mergeCell ref="I1333:J1333"/>
    <mergeCell ref="I1353:J1353"/>
    <mergeCell ref="I1393:J1393"/>
    <mergeCell ref="I1402:J1402"/>
    <mergeCell ref="I1403:J1403"/>
    <mergeCell ref="I1409:J1409"/>
    <mergeCell ref="I1410:J1410"/>
    <mergeCell ref="I1376:J1376"/>
    <mergeCell ref="I1377:J1377"/>
    <mergeCell ref="I1384:J1384"/>
    <mergeCell ref="I1385:J1385"/>
    <mergeCell ref="I1392:J1392"/>
    <mergeCell ref="I1431:J1431"/>
    <mergeCell ref="I1437:J1437"/>
    <mergeCell ref="I1438:J1438"/>
    <mergeCell ref="I1446:J1446"/>
    <mergeCell ref="I1447:J1447"/>
    <mergeCell ref="I1416:J1416"/>
    <mergeCell ref="I1417:J1417"/>
    <mergeCell ref="I1423:J1423"/>
    <mergeCell ref="I1424:J1424"/>
    <mergeCell ref="I1430:J1430"/>
    <mergeCell ref="I1501:J1501"/>
    <mergeCell ref="I1502:J1502"/>
    <mergeCell ref="I1474:J1474"/>
    <mergeCell ref="I1486:J1486"/>
    <mergeCell ref="I1487:J1487"/>
    <mergeCell ref="I1493:J1493"/>
    <mergeCell ref="I1494:J1494"/>
    <mergeCell ref="I1457:J1457"/>
    <mergeCell ref="I1458:J1458"/>
    <mergeCell ref="I1464:J1464"/>
    <mergeCell ref="I1465:J1465"/>
    <mergeCell ref="I1473:J1473"/>
  </mergeCells>
  <printOptions horizontalCentered="1"/>
  <pageMargins left="0.39370078740157483" right="0.39370078740157483" top="0.59055118110236227" bottom="0.39370078740157483" header="0.31496062992125984" footer="0.19685039370078741"/>
  <pageSetup paperSize="9" scale="69" firstPageNumber="0" orientation="landscape" r:id="rId1"/>
  <headerFooter alignWithMargins="0">
    <oddHeader>&amp;R&amp;"-,Pogrubiona kursywa"&amp;12Załącznik nr 1 formularz asortymentowo-cenowy</oddHeader>
    <oddFooter>&amp;R&amp;"Times New Roman,Normalny"&amp;12Strona &amp;P z &amp;N</oddFooter>
  </headerFooter>
  <rowBreaks count="71" manualBreakCount="71">
    <brk id="301" max="9" man="1"/>
    <brk id="348" max="9" man="1"/>
    <brk id="388" max="9" man="1"/>
    <brk id="446" max="9" man="1"/>
    <brk id="465" max="9" man="1"/>
    <brk id="516" max="9" man="1"/>
    <brk id="543" max="9" man="1"/>
    <brk id="583" max="16383" man="1"/>
    <brk id="618" max="9" man="1"/>
    <brk id="660" max="9" man="1"/>
    <brk id="691" max="16383" man="1"/>
    <brk id="743" max="16383" man="1"/>
    <brk id="750" max="9" man="1"/>
    <brk id="759" max="9" man="1"/>
    <brk id="767" max="9" man="1"/>
    <brk id="786" max="9" man="1"/>
    <brk id="794" max="9" man="1"/>
    <brk id="802" max="9" man="1"/>
    <brk id="859" max="9" man="1"/>
    <brk id="871" max="9" man="1"/>
    <brk id="883" max="9" man="1"/>
    <brk id="897" max="9" man="1"/>
    <brk id="923" max="9" man="1"/>
    <brk id="964" max="9" man="1"/>
    <brk id="972" max="9" man="1"/>
    <brk id="979" max="9" man="1"/>
    <brk id="988" max="9" man="1"/>
    <brk id="1010" max="9" man="1"/>
    <brk id="1019" max="9" man="1"/>
    <brk id="1040" max="9" man="1"/>
    <brk id="1048" max="9" man="1"/>
    <brk id="1083" max="9" man="1"/>
    <brk id="1091" max="9" man="1"/>
    <brk id="1098" max="9" man="1"/>
    <brk id="1109" max="9" man="1"/>
    <brk id="1123" max="9" man="1"/>
    <brk id="1139" max="9" man="1"/>
    <brk id="1149" max="9" man="1"/>
    <brk id="1156" max="9" man="1"/>
    <brk id="1164" max="9" man="1"/>
    <brk id="1171" max="9" man="1"/>
    <brk id="1178" max="9" man="1"/>
    <brk id="1186" max="9" man="1"/>
    <brk id="1194" max="9" man="1"/>
    <brk id="1234" max="9" man="1"/>
    <brk id="1242" max="9" man="1"/>
    <brk id="1250" max="9" man="1"/>
    <brk id="1258" min="7" max="9" man="1"/>
    <brk id="1274" max="16383" man="1"/>
    <brk id="1311" min="7" max="9" man="1"/>
    <brk id="1318" min="7" max="9" man="1"/>
    <brk id="1326" min="7" max="9" man="1"/>
    <brk id="1333" min="7" max="9" man="1"/>
    <brk id="1354" min="7" max="9" man="1"/>
    <brk id="1363" min="7" max="9" man="1"/>
    <brk id="1370" min="7" max="9" man="1"/>
    <brk id="1377" min="7" max="9" man="1"/>
    <brk id="1385" min="7" max="9" man="1"/>
    <brk id="1393" min="7" max="9" man="1"/>
    <brk id="1403" min="7" max="9" man="1"/>
    <brk id="1410" min="7" max="9" man="1"/>
    <brk id="1417" min="7" max="9" man="1"/>
    <brk id="1424" min="7" max="9" man="1"/>
    <brk id="1431" min="7" max="9" man="1"/>
    <brk id="1438" min="7" max="9" man="1"/>
    <brk id="1447" min="7" max="9" man="1"/>
    <brk id="1458" min="7" max="9" man="1"/>
    <brk id="1465" min="7" max="9" man="1"/>
    <brk id="1474" min="7" max="9" man="1"/>
    <brk id="1487" min="7" max="9" man="1"/>
    <brk id="1494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Pakiety</vt:lpstr>
      <vt:lpstr>Pakiety!Obszar_wydruku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Your User Name</cp:lastModifiedBy>
  <cp:lastPrinted>2014-03-19T13:33:57Z</cp:lastPrinted>
  <dcterms:created xsi:type="dcterms:W3CDTF">2013-09-20T07:40:21Z</dcterms:created>
  <dcterms:modified xsi:type="dcterms:W3CDTF">2014-03-19T13:34:49Z</dcterms:modified>
</cp:coreProperties>
</file>